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2120" windowHeight="8640" tabRatio="647" activeTab="0"/>
  </bookViews>
  <sheets>
    <sheet name="QRCM Summary" sheetId="1" r:id="rId1"/>
    <sheet name="Action Plan" sheetId="2" r:id="rId2"/>
    <sheet name="Quality Alert" sheetId="3" state="veryHidden" r:id="rId3"/>
    <sheet name="Alert" sheetId="4" r:id="rId4"/>
    <sheet name="Containment Data" sheetId="5" r:id="rId5"/>
    <sheet name="5-why" sheetId="6" r:id="rId6"/>
    <sheet name="Is-Is Not" sheetId="7" r:id="rId7"/>
    <sheet name="Hypothesis Development" sheetId="8" r:id="rId8"/>
    <sheet name="Fishbone Diagram" sheetId="9" r:id="rId9"/>
    <sheet name="Human Error Evaluation" sheetId="10" r:id="rId10"/>
    <sheet name="3 x 5" sheetId="11" r:id="rId11"/>
    <sheet name="Read-Across Matrix" sheetId="12" r:id="rId12"/>
  </sheets>
  <externalReferences>
    <externalReference r:id="rId15"/>
  </externalReferences>
  <definedNames>
    <definedName name="controw">'QRCM Summary'!$A$32:$Z$32</definedName>
    <definedName name="corrrow">'QRCM Summary'!$A$54:$Z$54</definedName>
    <definedName name="K2Factor">'[1]D0, D1, D2'!$C$29</definedName>
    <definedName name="K3Factor">'[1]D0, D1, D2'!$J$30</definedName>
    <definedName name="prevrow">'QRCM Summary'!$A$60:$Z$60</definedName>
    <definedName name="_xlnm.Print_Area" localSheetId="10">'3 x 5'!$A$1:$H$30</definedName>
    <definedName name="_xlnm.Print_Area" localSheetId="5">'5-why'!$A$1:$E$34</definedName>
    <definedName name="_xlnm.Print_Area" localSheetId="8">'Fishbone Diagram'!$F$3:$BB$52</definedName>
    <definedName name="_xlnm.Print_Area" localSheetId="7">'Hypothesis Development'!$B$2:$AQ$32</definedName>
    <definedName name="_xlnm.Print_Area" localSheetId="6">'Is-Is Not'!$A$1:$K$38</definedName>
    <definedName name="_xlnm.Print_Area" localSheetId="0">'QRCM Summary'!$A$1:$Z$73</definedName>
    <definedName name="_xlnm.Print_Area" localSheetId="11">'Read-Across Matrix'!$A$1:$L$26</definedName>
    <definedName name="_xlnm.Print_Titles" localSheetId="5">'5-why'!$1:$4</definedName>
    <definedName name="_xlnm.Print_Titles" localSheetId="1">'Action Plan'!$2:$7</definedName>
    <definedName name="_xlnm.Print_Titles" localSheetId="4">'Containment Data'!$A:$C</definedName>
    <definedName name="Teamrow">'QRCM Summary'!$A$17:$Z$17</definedName>
  </definedNames>
  <calcPr fullCalcOnLoad="1"/>
</workbook>
</file>

<file path=xl/comments1.xml><?xml version="1.0" encoding="utf-8"?>
<comments xmlns="http://schemas.openxmlformats.org/spreadsheetml/2006/main">
  <authors>
    <author>Nirav Parikh</author>
    <author>parikhnd</author>
  </authors>
  <commentList>
    <comment ref="E9" authorId="0">
      <text>
        <r>
          <rPr>
            <b/>
            <sz val="8"/>
            <rFont val="Tahoma"/>
            <family val="2"/>
          </rPr>
          <t>OEM or Internal customer</t>
        </r>
      </text>
    </comment>
    <comment ref="A11" authorId="0">
      <text>
        <r>
          <rPr>
            <sz val="8"/>
            <rFont val="Tahoma"/>
            <family val="2"/>
          </rPr>
          <t xml:space="preserve">Identify the Team Members, Customer Contact, Champion &amp; Leader.  Check for cross-functional team representation and expertise. The Champion should typically be the process owner/area manager of where the problem appears to have originated. However someone in Champion's role should be able to assist team in removing the road blocks
Some of the responsibilities for team members from various cross-functional areas are listed below:
 Production
– Provide all process related information for problem solving process
– Containment manpower support for internal and external containment
– Training of operators for containment, process changes, new procedures, etc.
 Manufacturing engineering
– Development of new tools, process, work instructions
– Development / implementation of error-proofing
– Assist in different process related trials fore root cause identification and/or verification
 Materials / purchasing
– Expedite replacement parts – from supplier and to the customer
– Coordinate inventory control during sorting – responsible for providing “ALL” suspect product for containment (logistic support)
– Supplier related issues – Assist in communication, lead in breaking barriers with/from supplier
 Quality engineering
– Define containment – criteria, method, frequency, measurement support, etc.
– Effectiveness of actions (containment and permanent corrective / preventive actions)
– Facilitate the Problem Solving Process (directional support and guidance in proper use of problem solving tools)
 Product Engineering
– Root cause identification of design related issues
– Test verification plan for root causes
– Design changes
– Test verification for design changes
 Customers / Suppliers
– Technical expertise
– Historical information
– Resources
– Goodwill and buy-in for actions as required
 IT / MIS
– Provide software related assistance
– Assist in system based error-proofs
– Provide assistance in traceability solutions
 Champion
– Provides resource and climate for problem solving
– Guides the team through critical juncture
– Has ownership &amp; removes road blacks
 Leader
– Steers the team in the right direction
– Facilitates the meetings, spokesperson for the team
– Tracks progress of the team
– Identifies solutions for the gaps
</t>
        </r>
      </text>
    </comment>
    <comment ref="A27" authorId="0">
      <text>
        <r>
          <rPr>
            <sz val="8"/>
            <rFont val="Tahoma"/>
            <family val="2"/>
          </rPr>
          <t xml:space="preserve">D3a. Containment Action(s): 
 Identify and immediately implement containment actions on existing stock to protect the customer from utilizing any nonconforming stock (e.g., customer stock, in-transit, warehouses, finished stores, production areas (in-process), rework areas, incoming stores, supplier facility, etc.).  
Containment action shall include actions for parts through the entire supply chain - customer and beyond their location, transit to customer, finished goods, in-process inventory, raw material storage, transit from supplier, supplier and their sub suppliers (as necessary)
 Document a temporary work instruction that describes the containment actions.  Instructions should include the method of identifying parts to certify that they have been through containment and the disposition (e.g., scrap, rework, return to vendor, etc.) of any nonconforming material found. - Quality Alert is a preferred approach for this. However quality alert itself is not a containment action, it is a mean to communicate containment actions using 
 Initiate and record containment results on a Containment Report.  </t>
        </r>
        <r>
          <rPr>
            <b/>
            <sz val="8"/>
            <rFont val="Tahoma"/>
            <family val="2"/>
          </rPr>
          <t xml:space="preserve">
</t>
        </r>
        <r>
          <rPr>
            <sz val="8"/>
            <rFont val="Tahoma"/>
            <family val="2"/>
          </rPr>
          <t xml:space="preserve">
</t>
        </r>
      </text>
    </comment>
    <comment ref="A21" authorId="0">
      <text>
        <r>
          <rPr>
            <sz val="8"/>
            <rFont val="Tahoma"/>
            <family val="2"/>
          </rPr>
          <t xml:space="preserve">(Start the Problem Description using the same words as used in the 8D Log, to facilitate tracking). The problem description comes from "is/is not" worksheet. Answer the following to precisely define the problem: 
 What: What is wrong (the nonconformance) with what (the part or object)?
 Where: Where is it seen on the object?  The geographical location of the problem (e.g., in-house, in-transit, which machine)
 When: When was the problem first discovered?  When else is it seen?  When is it seen in process cycle?
 How Big: What is the trend (e.g. Trend Chart)?  How big is the problem (e.g. Pareto Chart)?  How many objects have the nonconformance (quantification)?
Once a problem statement has been developed, continue to ask “why?” until you reach a level that can be acted upon.  Initiate an Action Plan Summary.  Continue to update the Action Plan Summary throughout each step of the problem solving process, to support and track all activity required to contain and eliminate the problem (i.e., Actions, Timing, and Responsibility).
</t>
        </r>
        <r>
          <rPr>
            <b/>
            <sz val="8"/>
            <rFont val="Tahoma"/>
            <family val="2"/>
          </rPr>
          <t xml:space="preserve">
</t>
        </r>
      </text>
    </comment>
    <comment ref="A5" authorId="0">
      <text>
        <r>
          <rPr>
            <sz val="8"/>
            <rFont val="Tahoma"/>
            <family val="2"/>
          </rPr>
          <t>Problem details as reported by the customer.  Also note if the complaint was received by phone, fax, email, mail or some other form.</t>
        </r>
        <r>
          <rPr>
            <sz val="8"/>
            <rFont val="Tahoma"/>
            <family val="2"/>
          </rPr>
          <t xml:space="preserve">
</t>
        </r>
      </text>
    </comment>
    <comment ref="T28" authorId="0">
      <text>
        <r>
          <rPr>
            <sz val="8"/>
            <rFont val="Tahoma"/>
            <family val="2"/>
          </rPr>
          <t>Verify containment actions taken will isolate the problem from the customer.</t>
        </r>
        <r>
          <rPr>
            <sz val="8"/>
            <rFont val="Tahoma"/>
            <family val="2"/>
          </rPr>
          <t xml:space="preserve">
</t>
        </r>
      </text>
    </comment>
    <comment ref="A33" authorId="0">
      <text>
        <r>
          <rPr>
            <sz val="8"/>
            <rFont val="Tahoma"/>
            <family val="2"/>
          </rPr>
          <t>Review the Problem Description, Differences and Changes to identify potential root cause(s) to be verified.  Consider both the Occur and Escape Root Cause Paths.
Why did the problem Occur on the object.  Challenge conclusions with Why?</t>
        </r>
        <r>
          <rPr>
            <b/>
            <sz val="8"/>
            <rFont val="Tahoma"/>
            <family val="2"/>
          </rPr>
          <t xml:space="preserve">
</t>
        </r>
        <r>
          <rPr>
            <sz val="8"/>
            <rFont val="Tahoma"/>
            <family val="2"/>
          </rPr>
          <t xml:space="preserve">
</t>
        </r>
      </text>
    </comment>
    <comment ref="W35" authorId="0">
      <text>
        <r>
          <rPr>
            <sz val="8"/>
            <rFont val="Tahoma"/>
            <family val="2"/>
          </rPr>
          <t xml:space="preserve">Verify the Occur Root Cause by making the nonconformance come and go (Turn on &amp; off). </t>
        </r>
        <r>
          <rPr>
            <sz val="8"/>
            <rFont val="Tahoma"/>
            <family val="2"/>
          </rPr>
          <t xml:space="preserve">
</t>
        </r>
      </text>
    </comment>
    <comment ref="A37" authorId="0">
      <text>
        <r>
          <rPr>
            <sz val="8"/>
            <rFont val="Tahoma"/>
            <family val="2"/>
          </rPr>
          <t>Review the Problem Description, Differences and Changes to identify potential root cause(s) to be verified.  Consider both the Occur and Escape Root Cause Paths.
Why did the Nonconformance Escape to the customer.  Again challenge conclusions with Why?</t>
        </r>
      </text>
    </comment>
    <comment ref="W40" authorId="0">
      <text>
        <r>
          <rPr>
            <sz val="8"/>
            <rFont val="Tahoma"/>
            <family val="2"/>
          </rPr>
          <t>Verify the Escape Root Cause by confirming the nonconformance can by-pass current controls.</t>
        </r>
        <r>
          <rPr>
            <sz val="8"/>
            <rFont val="Tahoma"/>
            <family val="2"/>
          </rPr>
          <t xml:space="preserve">
</t>
        </r>
      </text>
    </comment>
    <comment ref="C44" authorId="0">
      <text>
        <r>
          <rPr>
            <sz val="8"/>
            <rFont val="Tahoma"/>
            <family val="2"/>
          </rPr>
          <t xml:space="preserve">Analyze corrective action alternatives and select the “Best” corrective action(s) based on impact and risk. The Corrective Action(s) chosen should permanently eliminate the Occur Root Cause path.
Only actions which addresses the root cause are to be listed here. If there are other actions related to identification of corrective action etc are to be listed in the action log
Verification: Verify that the chosen Corrective Action(s) eliminates the Occur Root Cause (e.g., by testing improved parts to failure and/or performing a confirmation capability study) and does not create another adverse effect.  
Validation:  Follow the Change Process (including PPAP, if required) when implementing permanent corrective actions.  Validate the permanent corrective action(s) by noting the permanent corrective action(s) and their effectiveness on the Paynter Chart.  If the failure mode recurs, then the correct Occur Root Cause was not properly identified and/or eliminated, or a second Occur Root Cause exists and still needs to be identified and corrected. 
</t>
        </r>
        <r>
          <rPr>
            <sz val="8"/>
            <rFont val="Tahoma"/>
            <family val="2"/>
          </rPr>
          <t xml:space="preserve">
</t>
        </r>
      </text>
    </comment>
    <comment ref="T44" authorId="0">
      <text>
        <r>
          <rPr>
            <sz val="8"/>
            <rFont val="Tahoma"/>
            <family val="2"/>
          </rPr>
          <t xml:space="preserve">Implement permanent corrective actions as per the Action Plan Summary.  Identify the system, practices, procedures and standards that allowed the problem to occur and that are within the team’s control to correct. Update all pertinent documentation (Process Flows, FMEAs, Control Plans, Work Instructions, Visual Aids, Specifications, Standards, Inspection Instructions, etc.) based on the corrective actions taken and lessons learned.
Validation:  Follow the Change Process (including PPAP, if required) when implementing permanent corrective actions.  Validate the permanent corrective action(s) by noting the permanent corrective action(s) and their effectiveness on the Paynter Chart.  If the failure mode recurs, then the correct Occur Root Cause was not properly identified and/or eliminated, or a second Occur Root Cause exists and still needs to be identified and corrected. </t>
        </r>
        <r>
          <rPr>
            <b/>
            <sz val="8"/>
            <rFont val="Tahoma"/>
            <family val="2"/>
          </rPr>
          <t xml:space="preserve">
</t>
        </r>
        <r>
          <rPr>
            <sz val="8"/>
            <rFont val="Tahoma"/>
            <family val="2"/>
          </rPr>
          <t xml:space="preserve">
</t>
        </r>
      </text>
    </comment>
    <comment ref="A41" authorId="1">
      <text>
        <r>
          <rPr>
            <sz val="8"/>
            <rFont val="Tahoma"/>
            <family val="2"/>
          </rPr>
          <t>How did we verify the root cause?  Was the problem turned on and off with controlled introduction / removal of root cause?</t>
        </r>
        <r>
          <rPr>
            <sz val="8"/>
            <rFont val="Tahoma"/>
            <family val="2"/>
          </rPr>
          <t xml:space="preserve">
</t>
        </r>
      </text>
    </comment>
    <comment ref="C56" authorId="0">
      <text>
        <r>
          <rPr>
            <sz val="8"/>
            <rFont val="Tahoma"/>
            <family val="2"/>
          </rPr>
          <t xml:space="preserve">Analyze corrective action alternatives and select the “Best” corrective action(s) based on impact and risk. The Corrective Action(s) chosen should permanently eliminate the Occur Root Cause path.
Only actions which addresses the root cause are to be listed here. If there are other actions related to identification of corrective action etc are to be listed in the action log
Verification: Verify that the chosen Corrective Action(s) eliminates the Occur Root Cause (e.g., by testing improved parts to failure and/or performing a confirmation capability study) and does not create another adverse effect.  
Validation:  Follow the Change Process (including PPAP, if required) when implementing permanent corrective actions.  Validate the permanent corrective action(s) by noting the permanent corrective action(s) and their effectiveness on the Paynter Chart.  If the failure mode recurs, then the correct Occur Root Cause was not properly identified and/or eliminated, or a second Occur Root Cause exists and still needs to be identified and corrected. 
</t>
        </r>
        <r>
          <rPr>
            <sz val="8"/>
            <rFont val="Tahoma"/>
            <family val="2"/>
          </rPr>
          <t xml:space="preserve">
</t>
        </r>
      </text>
    </comment>
    <comment ref="T56" authorId="0">
      <text>
        <r>
          <rPr>
            <sz val="8"/>
            <rFont val="Tahoma"/>
            <family val="2"/>
          </rPr>
          <t xml:space="preserve">Implement permanent corrective actions as per the Action Plan Summary.  Identify the system, practices, procedures and standards that allowed the problem to occur and that are within the team’s control to correct. Update all pertinent documentation (Process Flows, FMEAs, Control Plans, Work Instructions, Visual Aids, Specifications, Standards, Inspection Instructions, etc.) based on the corrective actions taken and lessons learned.
Validation:  Follow the Change Process (including PPAP, if required) when implementing permanent corrective actions.  Validate the permanent corrective action(s) by noting the permanent corrective action(s) and their effectiveness on the Paynter Chart.  If the failure mode recurs, then the correct Occur Root Cause was not properly identified and/or eliminated, or a second Occur Root Cause exists and still needs to be identified and corrected. </t>
        </r>
        <r>
          <rPr>
            <b/>
            <sz val="8"/>
            <rFont val="Tahoma"/>
            <family val="2"/>
          </rPr>
          <t xml:space="preserve">
</t>
        </r>
        <r>
          <rPr>
            <sz val="8"/>
            <rFont val="Tahoma"/>
            <family val="2"/>
          </rPr>
          <t xml:space="preserve">
</t>
        </r>
      </text>
    </comment>
    <comment ref="A18" authorId="1">
      <text>
        <r>
          <rPr>
            <b/>
            <sz val="8"/>
            <rFont val="Tahoma"/>
            <family val="2"/>
          </rPr>
          <t xml:space="preserve">Problem statement comes from 5-why analysis. Drilling through 5-why analysis, whenever the answer for a "why" question is "do not know, the statement from the previous 5-why step becomes a problem statement. 
The problem statement shall not have any additional information except for object and defect relationship. (Sometimes, some peripheral information, if required, shall be included in parenthesis
</t>
        </r>
      </text>
    </comment>
    <comment ref="A55" authorId="1">
      <text>
        <r>
          <rPr>
            <b/>
            <sz val="8"/>
            <rFont val="Tahoma"/>
            <family val="2"/>
          </rPr>
          <t xml:space="preserve">Preventive actions are not same as corrective action. Preventive actions mainly are of two types. 
 Actions to ensure that the corrective actions not reversed
• Training programs for future employees
• Calibration program for tooling / gages
• Scheduled follow up
• Internal audit follow up
• Check-sheets
 Corrective actions carried over
• To other areas
• To other processes
• To other programs
• To other plants
• To future programs / design
Some of the common examples of preventive actions are listed below:
 Implement or modify disciplined change control system
 Implement documentation and change process controls
 Earlier plant involvement in equipment design and selection
 Expand product teams for all new programs and have team participate in joint Design for Assembly per C2C
 Error proofing, verification by build
Following is a list of some of the actions which are not considered preventive actions, but are a band-aid (short term approach) which does not help address systemic concerns
 100% Inspection
 Same as Corrective Action
 Repeat Training
 Re-instruct the Operator
 Assign a specific, forever, person to be responsible
</t>
        </r>
      </text>
    </comment>
    <comment ref="A43" authorId="1">
      <text>
        <r>
          <rPr>
            <b/>
            <sz val="8"/>
            <rFont val="Tahoma"/>
            <family val="2"/>
          </rPr>
          <t xml:space="preserve"> Corrective actions for both root cause – occurrence and escape shall be included
 All root causes (including potential root causes) shall be addressed via specific corrective actions
85% of Problems, per Dr. Deming, can only be prevented by Management intervention. Systems include:  policies, procedures, practices, guidelines, specifications, standards, design rules, checklists, and process flows.
Some of the common examples of corrective actions are listed below:
 Process changes
 Design changes
 New procedures,
 Accountability programs
 Error proofing
 Equipment changes
 Tooling changes, etc.
Following is a list of some of the actions which are not considered corrective actions, but are a band-aid (short term approach) which does not help address systemic concerns
 100% Inspection
 Same as Containment actions
 Repeat Training
 Re-instruct the Operator
 Assign a specific, forever, person to be responsible
 Action for only one root cause
</t>
        </r>
        <r>
          <rPr>
            <sz val="8"/>
            <rFont val="Tahoma"/>
            <family val="2"/>
          </rPr>
          <t xml:space="preserve">
</t>
        </r>
      </text>
    </comment>
  </commentList>
</comments>
</file>

<file path=xl/comments11.xml><?xml version="1.0" encoding="utf-8"?>
<comments xmlns="http://schemas.openxmlformats.org/spreadsheetml/2006/main">
  <authors>
    <author>EDS LAB</author>
    <author>cz8rnv</author>
  </authors>
  <commentList>
    <comment ref="A14" authorId="0">
      <text>
        <r>
          <rPr>
            <b/>
            <sz val="12"/>
            <rFont val="Tahoma"/>
            <family val="2"/>
          </rPr>
          <t>Perform the 5 Why to the right.  The first question to ask and answer to begin the Prevent 5 Why is the following:
Why did the manufacturing process not prevent the defect?
Example:  Why did the manufacturing process not prevent the end cap not fully seated into window on the valve?
Whys need to be focused on the part with the end in mind which is standardized work and error proofing prevention.</t>
        </r>
      </text>
    </comment>
    <comment ref="D19" authorId="0">
      <text>
        <r>
          <rPr>
            <b/>
            <sz val="12"/>
            <rFont val="Tahoma"/>
            <family val="2"/>
          </rPr>
          <t>The last "why" is the underlying Root Cause.  Please add a corrective action, owner, and date to the right.</t>
        </r>
      </text>
    </comment>
    <comment ref="A20" authorId="0">
      <text>
        <r>
          <rPr>
            <b/>
            <sz val="12"/>
            <rFont val="Tahoma"/>
            <family val="2"/>
          </rPr>
          <t>Perform the 5 Why to the right.  The first question to ask and answer to begin the Protect 5 Why is the following:
Why did the quality process not protect GM from the defect?
Example:  Why did the quality process not protect GM from the end cap not fully seated into window on the valve?
Whys need to be focused on the part with the end in mind which is 
detection and responsiveness.</t>
        </r>
      </text>
    </comment>
    <comment ref="D25" authorId="0">
      <text>
        <r>
          <rPr>
            <b/>
            <sz val="8"/>
            <rFont val="Tahoma"/>
            <family val="2"/>
          </rPr>
          <t>The last "why" is the underlying Root Cause.  Please add a corrective action, owner, and date to the right.</t>
        </r>
      </text>
    </comment>
    <comment ref="A26" authorId="0">
      <text>
        <r>
          <rPr>
            <b/>
            <sz val="12"/>
            <rFont val="Tahoma"/>
            <family val="2"/>
          </rPr>
          <t xml:space="preserve">Are there any other key findings?  Review the 5 Why analysis above to uncover any common “themes” and document them to the right.  Key findings should be in addition to what was found above in the Drill Deep Analysis.
A corrective action, owner, and date needs to be added for each key finding.
Adjust row as necessary.
</t>
        </r>
      </text>
    </comment>
    <comment ref="E7" authorId="0">
      <text>
        <r>
          <rPr>
            <b/>
            <sz val="12"/>
            <rFont val="Tahoma"/>
            <family val="2"/>
          </rPr>
          <t>The first "Why" question is listed in Column B.
Enter each why below.  Insert a row for each additional why if applicable.  
As a sense check, read the Whys backwards to make sure that the analysis make “sense”.</t>
        </r>
      </text>
    </comment>
    <comment ref="G7" authorId="0">
      <text>
        <r>
          <rPr>
            <b/>
            <sz val="12"/>
            <rFont val="Tahoma"/>
            <family val="2"/>
          </rPr>
          <t>Insert owner for implementing each corrective action.</t>
        </r>
      </text>
    </comment>
    <comment ref="H7" authorId="0">
      <text>
        <r>
          <rPr>
            <b/>
            <sz val="12"/>
            <rFont val="Tahoma"/>
            <family val="2"/>
          </rPr>
          <t>Insert due date for implementing each corrective action.</t>
        </r>
      </text>
    </comment>
    <comment ref="F7" authorId="1">
      <text>
        <r>
          <rPr>
            <b/>
            <sz val="12"/>
            <rFont val="Tahoma"/>
            <family val="2"/>
          </rPr>
          <t xml:space="preserve">Add a corrective action next to each "Why" if applicable. The last "Why" needs a corrective action with an owner and a completion date.
Also, There can be more than one corrective action for a root cause and the corrective action should include some form of verification or "Check".
</t>
        </r>
      </text>
    </comment>
    <comment ref="A8" authorId="0">
      <text>
        <r>
          <rPr>
            <b/>
            <sz val="12"/>
            <rFont val="Tahoma"/>
            <family val="2"/>
          </rPr>
          <t>Perform the 5 Why to the right.  The first question to ask and answer to begin the Predict 5 Why is the following:
Why did the planning process not predict the defect?
Example:  Why did the planning process not predict the end cap not fully seated into window on the valve.
Whys need to be focused on the part with the end in mind which is FMEAs/CPs.</t>
        </r>
      </text>
    </comment>
    <comment ref="D12" authorId="0">
      <text>
        <r>
          <rPr>
            <b/>
            <sz val="12"/>
            <rFont val="Tahoma"/>
            <family val="2"/>
          </rPr>
          <t>Does not have to be 5 Whys - ask as many Whys as necessary.</t>
        </r>
      </text>
    </comment>
    <comment ref="D13" authorId="0">
      <text>
        <r>
          <rPr>
            <b/>
            <sz val="12"/>
            <rFont val="Tahoma"/>
            <family val="2"/>
          </rPr>
          <t>The last "why" is the underlying Root Cause.  Please add a corrective action, owner, and date to the right.</t>
        </r>
      </text>
    </comment>
  </commentList>
</comments>
</file>

<file path=xl/comments12.xml><?xml version="1.0" encoding="utf-8"?>
<comments xmlns="http://schemas.openxmlformats.org/spreadsheetml/2006/main">
  <authors>
    <author>Licensed To:</author>
  </authors>
  <commentList>
    <comment ref="D8" authorId="0">
      <text>
        <r>
          <rPr>
            <i/>
            <sz val="14"/>
            <rFont val="Tahoma"/>
            <family val="2"/>
          </rPr>
          <t xml:space="preserve">Systemic Root Cause(s) identified from Drill Deep Analysis.
</t>
        </r>
      </text>
    </comment>
    <comment ref="E8" authorId="0">
      <text>
        <r>
          <rPr>
            <i/>
            <sz val="14"/>
            <rFont val="Tahoma"/>
            <family val="2"/>
          </rPr>
          <t xml:space="preserve">Corrective Actions identified in Drill Deep Worksheet
</t>
        </r>
      </text>
    </comment>
    <comment ref="D12" authorId="0">
      <text>
        <r>
          <rPr>
            <i/>
            <sz val="10"/>
            <rFont val="Tahoma"/>
            <family val="2"/>
          </rPr>
          <t>What documents or procedures have been changed as a result of the issue and corrective actions?</t>
        </r>
      </text>
    </comment>
    <comment ref="F8" authorId="0">
      <text>
        <r>
          <rPr>
            <b/>
            <sz val="8"/>
            <rFont val="Tahoma"/>
            <family val="2"/>
          </rPr>
          <t>Who is the responsible champion for this issue to ensure completion?</t>
        </r>
      </text>
    </comment>
    <comment ref="H8" authorId="0">
      <text>
        <r>
          <rPr>
            <i/>
            <sz val="10"/>
            <rFont val="Tahoma"/>
            <family val="2"/>
          </rPr>
          <t>Do you have other substantially similar products / processes inside your home plant?</t>
        </r>
      </text>
    </comment>
    <comment ref="I8" authorId="0">
      <text>
        <r>
          <rPr>
            <i/>
            <sz val="10"/>
            <rFont val="Tahoma"/>
            <family val="2"/>
          </rPr>
          <t>Do you have other substantially similar products / processes inside a sister plant?</t>
        </r>
      </text>
    </comment>
    <comment ref="J8" authorId="0">
      <text>
        <r>
          <rPr>
            <i/>
            <sz val="10"/>
            <rFont val="Tahoma"/>
            <family val="2"/>
          </rPr>
          <t>Do you have other substantially similar products / processes inside a sister plant?</t>
        </r>
      </text>
    </comment>
    <comment ref="K8" authorId="0">
      <text>
        <r>
          <rPr>
            <i/>
            <sz val="10"/>
            <rFont val="Tahoma"/>
            <family val="2"/>
          </rPr>
          <t>Do you have other substantially similar products / processes inside a sister plant?</t>
        </r>
      </text>
    </comment>
    <comment ref="L8" authorId="0">
      <text>
        <r>
          <rPr>
            <i/>
            <sz val="10"/>
            <rFont val="Tahoma"/>
            <family val="2"/>
          </rPr>
          <t>Do you have other substantially similar products / processes inside a sister plant?</t>
        </r>
      </text>
    </comment>
  </commentList>
</comments>
</file>

<file path=xl/comments5.xml><?xml version="1.0" encoding="utf-8"?>
<comments xmlns="http://schemas.openxmlformats.org/spreadsheetml/2006/main">
  <authors>
    <author>parikhnd</author>
  </authors>
  <commentList>
    <comment ref="A18" authorId="0">
      <text>
        <r>
          <rPr>
            <sz val="8"/>
            <rFont val="Tahoma"/>
            <family val="2"/>
          </rPr>
          <t>State correct process point</t>
        </r>
      </text>
    </comment>
    <comment ref="A20" authorId="0">
      <text>
        <r>
          <rPr>
            <sz val="8"/>
            <rFont val="Tahoma"/>
            <family val="2"/>
          </rPr>
          <t>State correct process point</t>
        </r>
      </text>
    </comment>
    <comment ref="A22" authorId="0">
      <text>
        <r>
          <rPr>
            <sz val="8"/>
            <rFont val="Tahoma"/>
            <family val="2"/>
          </rPr>
          <t>State correct process point</t>
        </r>
      </text>
    </comment>
    <comment ref="A24" authorId="0">
      <text>
        <r>
          <rPr>
            <sz val="8"/>
            <rFont val="Tahoma"/>
            <family val="2"/>
          </rPr>
          <t>State correct process point</t>
        </r>
      </text>
    </comment>
  </commentList>
</comments>
</file>

<file path=xl/comments7.xml><?xml version="1.0" encoding="utf-8"?>
<comments xmlns="http://schemas.openxmlformats.org/spreadsheetml/2006/main">
  <authors>
    <author>Licensed To:</author>
  </authors>
  <commentList>
    <comment ref="K10" authorId="0">
      <text>
        <r>
          <rPr>
            <i/>
            <sz val="12"/>
            <rFont val="Tahoma"/>
            <family val="2"/>
          </rPr>
          <t xml:space="preserve">An output of the control of change system to document what has changed IN, ON, AROUND, or ABOUT the difference?
</t>
        </r>
      </text>
    </comment>
    <comment ref="G10" authorId="0">
      <text>
        <r>
          <rPr>
            <i/>
            <sz val="12"/>
            <rFont val="Tahoma"/>
            <family val="2"/>
          </rPr>
          <t xml:space="preserve">Get specific information related to Is/ Is Not
</t>
        </r>
      </text>
    </comment>
  </commentList>
</comments>
</file>

<file path=xl/sharedStrings.xml><?xml version="1.0" encoding="utf-8"?>
<sst xmlns="http://schemas.openxmlformats.org/spreadsheetml/2006/main" count="453" uniqueCount="323">
  <si>
    <t>Problem Statement:</t>
  </si>
  <si>
    <t>Problem Description:</t>
  </si>
  <si>
    <t>Last Updated:</t>
  </si>
  <si>
    <t>Is</t>
  </si>
  <si>
    <t>Is Not</t>
  </si>
  <si>
    <t>Differences</t>
  </si>
  <si>
    <t>Changes</t>
  </si>
  <si>
    <t>WHERE</t>
  </si>
  <si>
    <t>WHEN</t>
  </si>
  <si>
    <t>WHAT</t>
  </si>
  <si>
    <t>HOW BIG</t>
  </si>
  <si>
    <t>PROBLEM SOLVING WORKSHEET</t>
  </si>
  <si>
    <t>A</t>
  </si>
  <si>
    <t>B</t>
  </si>
  <si>
    <t>C</t>
  </si>
  <si>
    <t>D</t>
  </si>
  <si>
    <t>E</t>
  </si>
  <si>
    <t>Trial Run of Possible Causes</t>
  </si>
  <si>
    <t>F</t>
  </si>
  <si>
    <t>G</t>
  </si>
  <si>
    <t>H</t>
  </si>
  <si>
    <t>Get Information</t>
  </si>
  <si>
    <t>List Change How Theories</t>
  </si>
  <si>
    <t>QRCM Problem Solving Report</t>
  </si>
  <si>
    <t>Tracking No.</t>
  </si>
  <si>
    <t>Date Opened</t>
  </si>
  <si>
    <t>Name</t>
  </si>
  <si>
    <t>Champion</t>
  </si>
  <si>
    <t>Date Initiated</t>
  </si>
  <si>
    <t xml:space="preserve">        3 x 5 Worksheet</t>
  </si>
  <si>
    <t>5 Whys</t>
  </si>
  <si>
    <t>Corrective Action</t>
  </si>
  <si>
    <t>Owner</t>
  </si>
  <si>
    <t>Due Date</t>
  </si>
  <si>
    <t>P1</t>
  </si>
  <si>
    <t>Loose components were not identified as core function for this customer.</t>
  </si>
  <si>
    <t>P2</t>
  </si>
  <si>
    <t>During wheel manufacturing transfer from York facility to CMC, the APQP did not identify shipment of loose components.</t>
  </si>
  <si>
    <t>P3</t>
  </si>
  <si>
    <t>PFMEA transferred did not identify the labelling of loose components as a failure mode.</t>
  </si>
  <si>
    <t>P4</t>
  </si>
  <si>
    <t>No prior issues identified through CMC.</t>
  </si>
  <si>
    <t>P5</t>
  </si>
  <si>
    <t>P-RC</t>
  </si>
  <si>
    <t>PFMEA did not address loose component labelling and APQP checklist did not identify labelling.</t>
  </si>
  <si>
    <t xml:space="preserve">Update PFMEA and APQP checklist </t>
  </si>
  <si>
    <t xml:space="preserve">L. Hendricks </t>
  </si>
  <si>
    <t>M1</t>
  </si>
  <si>
    <t>Operator was picking/labelling multiple part numbers on individual skids and consolidating on common skid.</t>
  </si>
  <si>
    <t>M2</t>
  </si>
  <si>
    <t>No established process for picking/labelling loose components.</t>
  </si>
  <si>
    <t>M3</t>
  </si>
  <si>
    <t>No work instructions for individual labelling of loose components were in place.</t>
  </si>
  <si>
    <t>M4</t>
  </si>
  <si>
    <t>Process Control Plan did not identify labelling.</t>
  </si>
  <si>
    <t>M5</t>
  </si>
  <si>
    <t>M-RC</t>
  </si>
  <si>
    <t>Control Plan did not identify loose component labelling and no process established.</t>
  </si>
  <si>
    <t>Update control plans to include labeling</t>
  </si>
  <si>
    <t>D. Seitz</t>
  </si>
  <si>
    <t>Q1</t>
  </si>
  <si>
    <t>Quality process did not have audits in place to verify loose component labelling.</t>
  </si>
  <si>
    <t>Q2</t>
  </si>
  <si>
    <t>No process in place to audit for loose component labelling.</t>
  </si>
  <si>
    <t>Develop audit plan for labeling of loose components</t>
  </si>
  <si>
    <t>Q3</t>
  </si>
  <si>
    <t>Q4</t>
  </si>
  <si>
    <t>Q5</t>
  </si>
  <si>
    <t>Q-RC</t>
  </si>
  <si>
    <t>What are the key findings based on this quality issue and the above 5 Why analysis?</t>
  </si>
  <si>
    <t>K1</t>
  </si>
  <si>
    <t>No work instructions for individual labelling for loose components was identified.</t>
  </si>
  <si>
    <t>Develop work instructions for the labeling of loose components or modify current WI.</t>
  </si>
  <si>
    <t>J. Zike</t>
  </si>
  <si>
    <t>K2</t>
  </si>
  <si>
    <t>K3</t>
  </si>
  <si>
    <t>K4</t>
  </si>
  <si>
    <t>K5</t>
  </si>
  <si>
    <t xml:space="preserve">                3 x 5 Matrix &amp; Read Across</t>
  </si>
  <si>
    <t xml:space="preserve">8D Tracking No. </t>
  </si>
  <si>
    <t>O</t>
  </si>
  <si>
    <t>Original Product Line and Location</t>
  </si>
  <si>
    <t xml:space="preserve">Date Opened: </t>
  </si>
  <si>
    <t>X</t>
  </si>
  <si>
    <t>Product Line and Location with Similar Process</t>
  </si>
  <si>
    <t xml:space="preserve">Date Last Updated: </t>
  </si>
  <si>
    <t xml:space="preserve">N/A </t>
  </si>
  <si>
    <t>Not Applicable</t>
  </si>
  <si>
    <t>Complete and 3rd party / Verified</t>
  </si>
  <si>
    <t>Complete &amp; Supplier Verified Only</t>
  </si>
  <si>
    <t>Not Completed</t>
  </si>
  <si>
    <t>Systemic Issue                     5 Why?</t>
  </si>
  <si>
    <t xml:space="preserve">Systemic                             Root Cause (RC) </t>
  </si>
  <si>
    <t>Systemic Corrective Actions</t>
  </si>
  <si>
    <t>Within Plant</t>
  </si>
  <si>
    <t>Plant 1</t>
  </si>
  <si>
    <t>Plant 2</t>
  </si>
  <si>
    <t>Plant 3</t>
  </si>
  <si>
    <t>Plant 4</t>
  </si>
  <si>
    <t>PREDICT</t>
  </si>
  <si>
    <t>Why did the planning process not predict the nonconformance?</t>
  </si>
  <si>
    <t>Document Verification/ Validation</t>
  </si>
  <si>
    <t>PREVENT</t>
  </si>
  <si>
    <t>Why did the manufacturing process not prevent the nonconformance?</t>
  </si>
  <si>
    <t>PROTECT</t>
  </si>
  <si>
    <t>Why did the quality process not protect the customer from the non-conformance</t>
  </si>
  <si>
    <t>Key Findings</t>
  </si>
  <si>
    <r>
      <t xml:space="preserve">Why did the planning process not </t>
    </r>
    <r>
      <rPr>
        <u val="single"/>
        <sz val="10"/>
        <rFont val="Arial"/>
        <family val="2"/>
      </rPr>
      <t>predict</t>
    </r>
    <r>
      <rPr>
        <sz val="10"/>
        <rFont val="Arial"/>
        <family val="2"/>
      </rPr>
      <t xml:space="preserve"> the non-conformance?</t>
    </r>
  </si>
  <si>
    <r>
      <t xml:space="preserve">Why did the manufacturing process not </t>
    </r>
    <r>
      <rPr>
        <u val="single"/>
        <sz val="10"/>
        <color indexed="8"/>
        <rFont val="Arial"/>
        <family val="2"/>
      </rPr>
      <t>prevent</t>
    </r>
    <r>
      <rPr>
        <sz val="10"/>
        <color indexed="8"/>
        <rFont val="Arial"/>
        <family val="2"/>
      </rPr>
      <t xml:space="preserve"> the non-conformance? </t>
    </r>
  </si>
  <si>
    <r>
      <t xml:space="preserve">Why did the quality process not </t>
    </r>
    <r>
      <rPr>
        <u val="single"/>
        <sz val="10"/>
        <rFont val="Arial"/>
        <family val="2"/>
      </rPr>
      <t>protect</t>
    </r>
    <r>
      <rPr>
        <sz val="10"/>
        <rFont val="Arial"/>
        <family val="2"/>
      </rPr>
      <t xml:space="preserve"> from the non-conformance?</t>
    </r>
  </si>
  <si>
    <t>Responsibility</t>
  </si>
  <si>
    <t>Supplier</t>
  </si>
  <si>
    <t xml:space="preserve"> - Complete</t>
  </si>
  <si>
    <t>Y</t>
  </si>
  <si>
    <t xml:space="preserve"> - Needs Attention</t>
  </si>
  <si>
    <t>R</t>
  </si>
  <si>
    <t xml:space="preserve"> - Needs Urgent Attention</t>
  </si>
  <si>
    <t>Date</t>
  </si>
  <si>
    <t>QUALITY ALERT</t>
  </si>
  <si>
    <t>Function</t>
  </si>
  <si>
    <t>Use this Macro Button to update the Read-Across Matrix.</t>
  </si>
  <si>
    <t>Action Plan Summary</t>
  </si>
  <si>
    <t>Tracking #:</t>
  </si>
  <si>
    <t>Champion:</t>
  </si>
  <si>
    <t>Subject:</t>
  </si>
  <si>
    <t>Start Date:</t>
  </si>
  <si>
    <t>Updated:</t>
  </si>
  <si>
    <t>Number</t>
  </si>
  <si>
    <t>Issue / Action Item</t>
  </si>
  <si>
    <t>Responsible</t>
  </si>
  <si>
    <t>Target Completion Date</t>
  </si>
  <si>
    <t>Status</t>
  </si>
  <si>
    <t>Action Status / Results</t>
  </si>
  <si>
    <t>TOTAL</t>
  </si>
  <si>
    <t>Leader</t>
  </si>
  <si>
    <t>Member</t>
  </si>
  <si>
    <t>Date Reported:</t>
  </si>
  <si>
    <t>Qty Rejected:</t>
  </si>
  <si>
    <t>Customer Reject No.</t>
  </si>
  <si>
    <t>Customer Name:</t>
  </si>
  <si>
    <t>Customer Contact:</t>
  </si>
  <si>
    <t>Phone No.</t>
  </si>
  <si>
    <t>Customer P/N:</t>
  </si>
  <si>
    <t>Role</t>
  </si>
  <si>
    <t>How big:</t>
  </si>
  <si>
    <t>When:</t>
  </si>
  <si>
    <t>Where:</t>
  </si>
  <si>
    <t>What:</t>
  </si>
  <si>
    <t>D3 - Containment Action(s)</t>
  </si>
  <si>
    <t>No.</t>
  </si>
  <si>
    <t>Action Description</t>
  </si>
  <si>
    <t>Initiated</t>
  </si>
  <si>
    <t>D4A - Occur root cause</t>
  </si>
  <si>
    <t>D4B - Escape Root Cause</t>
  </si>
  <si>
    <t>Comp</t>
  </si>
  <si>
    <t>Last updated:</t>
  </si>
  <si>
    <t>Verification (Methods and Results)</t>
  </si>
  <si>
    <t>Date Verified:</t>
  </si>
  <si>
    <t>Concern Description</t>
  </si>
  <si>
    <t>CONTAINMENT REQUIREMENTS</t>
  </si>
  <si>
    <t>Location or Process point</t>
  </si>
  <si>
    <t>Start Date / Time</t>
  </si>
  <si>
    <t>Part No/Family Affected</t>
  </si>
  <si>
    <t>I</t>
  </si>
  <si>
    <t>What object has defect (part number)</t>
  </si>
  <si>
    <t>What portion of the overall object has the defect (specific component if you are describing a large system or assembly))</t>
  </si>
  <si>
    <t xml:space="preserve">Where is the concern on the vehicle? (LH/RH, front/rear, side to side, top/bottom, </t>
  </si>
  <si>
    <t>Where seen - geographical location - please be as specific as possible</t>
  </si>
  <si>
    <t>Describe size of the problem on an individual component) - magnitude, size, spread (how much of each part affected), severity, penetration, etc. - If data are not 100% factual, actions are to be defined to get facts)</t>
  </si>
  <si>
    <t xml:space="preserve">Number of problems on each part or individual assembly </t>
  </si>
  <si>
    <t>Number of problem on each individual customer assemblies</t>
  </si>
  <si>
    <t>Total number of components affected</t>
  </si>
  <si>
    <t>When in the lifecycle the problem has occurred? (years in service, mileage, etc.</t>
  </si>
  <si>
    <t>% of product or group affected</t>
  </si>
  <si>
    <t>DATE</t>
  </si>
  <si>
    <t>SHIFT</t>
  </si>
  <si>
    <t>LOCATION</t>
  </si>
  <si>
    <t>Inspected</t>
  </si>
  <si>
    <t>Rejected</t>
  </si>
  <si>
    <t>RESPONSIBILITY</t>
  </si>
  <si>
    <t>Please follow the quality alert for containment criteria</t>
  </si>
  <si>
    <t>In transit to Customer</t>
  </si>
  <si>
    <t>In transit from supplier</t>
  </si>
  <si>
    <t>In plant location 1</t>
  </si>
  <si>
    <t>In plant location 2</t>
  </si>
  <si>
    <t>In plant location 3</t>
  </si>
  <si>
    <t>In plant location 4</t>
  </si>
  <si>
    <t>CONTAINMENT CHART</t>
  </si>
  <si>
    <t>Issued by:</t>
  </si>
  <si>
    <t>Target</t>
  </si>
  <si>
    <t>What object has defect? (part / family name)</t>
  </si>
  <si>
    <t>Expiration Date:</t>
  </si>
  <si>
    <t>Date Initiated:</t>
  </si>
  <si>
    <t>What deviation against what spec.</t>
  </si>
  <si>
    <t>Where the concern is on the object (be specific - LH/RH, inside/Outside, top/bottom, front/rear, location, which end, scatter or concentration diagram)</t>
  </si>
  <si>
    <t>At what place in the process the defect is first identified? (exact location in their process - exact process step)</t>
  </si>
  <si>
    <t>Where seen? - (specific location)</t>
  </si>
  <si>
    <t>When was the problem first experienced / observed (date operator, machine)</t>
  </si>
  <si>
    <t>When was the problem initially reported? (date, time)</t>
  </si>
  <si>
    <t>When else this problem was seen (if multiple occurrence, then attach a detailed spreadsheet in the workbook and narrate book-ends here)</t>
  </si>
  <si>
    <r>
      <t>difference or change statement (fact)</t>
    </r>
    <r>
      <rPr>
        <sz val="12"/>
        <rFont val="Arial"/>
        <family val="2"/>
      </rPr>
      <t>+</t>
    </r>
    <r>
      <rPr>
        <sz val="12"/>
        <color indexed="12"/>
        <rFont val="Arial"/>
        <family val="2"/>
      </rPr>
      <t xml:space="preserve"> how (engineering rationale) </t>
    </r>
    <r>
      <rPr>
        <sz val="12"/>
        <rFont val="Arial"/>
        <family val="2"/>
      </rPr>
      <t>=</t>
    </r>
    <r>
      <rPr>
        <sz val="12"/>
        <color indexed="14"/>
        <rFont val="Arial"/>
        <family val="2"/>
      </rPr>
      <t xml:space="preserve"> problem statement</t>
    </r>
  </si>
  <si>
    <t>Picture, sketch or description of good part</t>
  </si>
  <si>
    <t>Picture, sketch or description of bad part</t>
  </si>
  <si>
    <t>Is Statement</t>
  </si>
  <si>
    <t>Theory "A" explains the "Is" statement?
True or False</t>
  </si>
  <si>
    <t>Theory "B" explains the "Is" statement?
True or False</t>
  </si>
  <si>
    <t>Probability</t>
  </si>
  <si>
    <t>Theory "C" explains the "Is" statement?
True or False</t>
  </si>
  <si>
    <t>Theory "D" explains the "Is" statement?
True or False</t>
  </si>
  <si>
    <t>Theory "E" explains the "Is" statement?
True or False</t>
  </si>
  <si>
    <t>Theory "F" explains the "Is" statement?
True or False</t>
  </si>
  <si>
    <t>Theory "G" explains the "Is" statement?
True or False</t>
  </si>
  <si>
    <t>Theory "H" explains the "Is" statement?
True or False</t>
  </si>
  <si>
    <t>Theory "I" explains the "Is" statement?
True or False</t>
  </si>
  <si>
    <t>Support</t>
  </si>
  <si>
    <t>Resp</t>
  </si>
  <si>
    <t>Manufacturing</t>
  </si>
  <si>
    <t>Operations</t>
  </si>
  <si>
    <t>Quality</t>
  </si>
  <si>
    <t>Design Engineering</t>
  </si>
  <si>
    <t>Manufacturing Engineering</t>
  </si>
  <si>
    <t>Maintenance</t>
  </si>
  <si>
    <t>Information Technology</t>
  </si>
  <si>
    <t>Finance</t>
  </si>
  <si>
    <t>Continuous Improvement</t>
  </si>
  <si>
    <t>Materials</t>
  </si>
  <si>
    <t>Customer</t>
  </si>
  <si>
    <t>Other</t>
  </si>
  <si>
    <t>D5/D6 - Permanent corrective actions (occur and escape)</t>
  </si>
  <si>
    <t>Validation (Methods and Results)</t>
  </si>
  <si>
    <t xml:space="preserve">@ Customer </t>
  </si>
  <si>
    <r>
      <t xml:space="preserve">
                    Why</t>
    </r>
    <r>
      <rPr>
        <b/>
        <sz val="10"/>
        <rFont val="Arial"/>
        <family val="2"/>
      </rPr>
      <t xml:space="preserve">
</t>
    </r>
    <r>
      <rPr>
        <b/>
        <sz val="10"/>
        <color indexed="12"/>
        <rFont val="Arial"/>
        <family val="2"/>
      </rPr>
      <t>Because the</t>
    </r>
  </si>
  <si>
    <t>5-WHY ANALYSIS</t>
  </si>
  <si>
    <t>Predict  - Why did the planning process not predict the nonconformance?</t>
  </si>
  <si>
    <t>Prevent  - Why did the manufacturing process not prevent the nonconformance?</t>
  </si>
  <si>
    <t>Good Part</t>
  </si>
  <si>
    <t>Bad Part</t>
  </si>
  <si>
    <t>Picture, sketch or description</t>
  </si>
  <si>
    <t>Protect  - Why did the quality process not protect from the nonconformance?</t>
  </si>
  <si>
    <t>Email</t>
  </si>
  <si>
    <t>Phone</t>
  </si>
  <si>
    <t>NO.</t>
  </si>
  <si>
    <t>Date expires:</t>
  </si>
  <si>
    <t>Customer:</t>
  </si>
  <si>
    <t>Tracking No:</t>
  </si>
  <si>
    <t>Part No/Family Affected:</t>
  </si>
  <si>
    <t>DESCRIPTION OF SPECIAL ACTIONS</t>
  </si>
  <si>
    <t>RESP.</t>
  </si>
  <si>
    <t>START DATE/TIME</t>
  </si>
  <si>
    <t>LOCATION AND/OR PROCESS POINT</t>
  </si>
  <si>
    <t>Materials Engineering</t>
  </si>
  <si>
    <t>Sales / Customer Service</t>
  </si>
  <si>
    <t>D8 - Team/ Individual Recognition &amp; Approval</t>
  </si>
  <si>
    <t>Title</t>
  </si>
  <si>
    <t>Signature</t>
  </si>
  <si>
    <t>Quality Lead</t>
  </si>
  <si>
    <t>Operations Lead</t>
  </si>
  <si>
    <t>If additional signatures required</t>
  </si>
  <si>
    <t>Approval: (electronic approval is acceptable if kept as record attached to the 8D summary)</t>
  </si>
  <si>
    <t>If applicable</t>
  </si>
  <si>
    <t>D1 - Team</t>
  </si>
  <si>
    <t>D2A - Problem Statement</t>
  </si>
  <si>
    <t>Brief Problem Description</t>
  </si>
  <si>
    <t>D2B - Problem Description</t>
  </si>
  <si>
    <t>D7 - Preventive Actions</t>
  </si>
  <si>
    <t>D0 - Customer Reported problem:</t>
  </si>
  <si>
    <t>Quality Tools</t>
  </si>
  <si>
    <t>Cause and Effect Diagram</t>
  </si>
  <si>
    <t>Description</t>
  </si>
  <si>
    <t>Measurement</t>
  </si>
  <si>
    <t>Method</t>
  </si>
  <si>
    <t>This template illustrates a Cause and Effect Diagram, also called a Fishbone or Ishikawa Diagram.  A detailed discussion of Cause and Effect Diagrams can be found at www.ASQ.org</t>
  </si>
  <si>
    <t xml:space="preserve"> </t>
  </si>
  <si>
    <t>Learn About C and E Diagrams</t>
  </si>
  <si>
    <t>Instructions</t>
  </si>
  <si>
    <t>•</t>
  </si>
  <si>
    <t xml:space="preserve">Enter the Problem Statement in box provided.  </t>
  </si>
  <si>
    <t>Brainstorm the major categories of the problem.  Generic headings are provided.</t>
  </si>
  <si>
    <t>Problem Statement</t>
  </si>
  <si>
    <t>Write the categories of causes as branches from the main arrow.</t>
  </si>
  <si>
    <t>Learn More</t>
  </si>
  <si>
    <t>To learn more about other quality tools, visit the ASQ Learn About Quality web site.</t>
  </si>
  <si>
    <t>Learn About Quality</t>
  </si>
  <si>
    <t>Environment</t>
  </si>
  <si>
    <t>Manpower</t>
  </si>
  <si>
    <t>Machine</t>
  </si>
  <si>
    <t xml:space="preserve">DETERMINING SYSTEM INADEQUACY </t>
  </si>
  <si>
    <t>RESPONSIBLE FOR HUMAN ERROR</t>
  </si>
  <si>
    <t>Was support provided to perform task?</t>
  </si>
  <si>
    <t>No</t>
  </si>
  <si>
    <t>SUPPORT FAILED</t>
  </si>
  <si>
    <t>Personnel</t>
  </si>
  <si>
    <t>Equipment</t>
  </si>
  <si>
    <t>Was type / capability / amount / condition of support provided sufficient to correctly perform the task?</t>
  </si>
  <si>
    <t>Support not responsible</t>
  </si>
  <si>
    <t>Material</t>
  </si>
  <si>
    <t>Yes</t>
  </si>
  <si>
    <t>Supplies</t>
  </si>
  <si>
    <t>Services / facilities</t>
  </si>
  <si>
    <t>Do standards / procedures exist for the task?</t>
  </si>
  <si>
    <t>STANDARD FAILED</t>
  </si>
  <si>
    <t>Are they clear / practical</t>
  </si>
  <si>
    <t>Standards / procedures not responsible</t>
  </si>
  <si>
    <t>HUMAN ERROR</t>
  </si>
  <si>
    <t>Did individual receive training on how to perform the task?</t>
  </si>
  <si>
    <t>TRAINING FAILED</t>
  </si>
  <si>
    <t>Was training correct, complete, and sufficient for performance to standard?</t>
  </si>
  <si>
    <t>Training not responsible</t>
  </si>
  <si>
    <t>Did leader(s) enforce standards?</t>
  </si>
  <si>
    <t>LEADER FAILED</t>
  </si>
  <si>
    <t>Did Leader(s):</t>
  </si>
  <si>
    <t>Leader not responsible</t>
  </si>
  <si>
    <t>Make on-the spot corrections?</t>
  </si>
  <si>
    <t>Emphasize by the book examples and opportunities?</t>
  </si>
  <si>
    <t>Take action when appropriate?</t>
  </si>
  <si>
    <t>Did individual know standards and was he trained on standards?</t>
  </si>
  <si>
    <t>INDIVIDUAL FAILED</t>
  </si>
  <si>
    <t>Did individual elect not to follow the standard (self-discipline)? (Attitude, haste, overconfidence, self-induced fatigue)</t>
  </si>
  <si>
    <t>Individual not responsible</t>
  </si>
  <si>
    <t>Meritor P/N:</t>
  </si>
  <si>
    <t>Meritor Division</t>
  </si>
  <si>
    <t>Meritor Location</t>
  </si>
  <si>
    <t>Meritor Product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</si>
</sst>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_);\(\$#,##0\)"/>
    <numFmt numFmtId="168" formatCode="\$#,##0_);[Red]\(\$#,##0\)"/>
    <numFmt numFmtId="169" formatCode="\$#,##0.00_);\(\$#,##0.00\)"/>
    <numFmt numFmtId="170" formatCode="\$#,##0.00_);[Red]\(\$#,##0.00\)"/>
    <numFmt numFmtId="171" formatCode="mm/dd/yy"/>
    <numFmt numFmtId="172" formatCode="0.00000"/>
    <numFmt numFmtId="173" formatCode="0.000000"/>
    <numFmt numFmtId="174" formatCode="[$€-2]\ #,##0.00_);[Red]\([$€-2]\ #,##0.00\)"/>
    <numFmt numFmtId="175" formatCode="m/d/yy"/>
    <numFmt numFmtId="176" formatCode="mmm\-yyyy"/>
    <numFmt numFmtId="177" formatCode="[$-409]dddd\,\ mmmm\ dd\,\ yyyy"/>
    <numFmt numFmtId="178" formatCode="m/d/yy;@"/>
    <numFmt numFmtId="179" formatCode="&quot;$&quot;#,##0"/>
    <numFmt numFmtId="180" formatCode="&quot;$&quot;#,##0.00"/>
    <numFmt numFmtId="181" formatCode="[$-409]d\-mmm\-yy;@"/>
    <numFmt numFmtId="182" formatCode="[$-409]h:mm:ss\ AM/PM"/>
    <numFmt numFmtId="183" formatCode="m/d;@"/>
  </numFmts>
  <fonts count="94">
    <font>
      <sz val="10"/>
      <name val="Arial"/>
      <family val="0"/>
    </font>
    <font>
      <b/>
      <sz val="22"/>
      <name val="Arial"/>
      <family val="2"/>
    </font>
    <font>
      <sz val="12"/>
      <name val="Arial"/>
      <family val="2"/>
    </font>
    <font>
      <b/>
      <sz val="12"/>
      <name val="Arial"/>
      <family val="2"/>
    </font>
    <font>
      <b/>
      <sz val="14"/>
      <name val="Arial"/>
      <family val="2"/>
    </font>
    <font>
      <sz val="11"/>
      <name val="Arial"/>
      <family val="2"/>
    </font>
    <font>
      <b/>
      <sz val="12"/>
      <color indexed="9"/>
      <name val="Arial"/>
      <family val="2"/>
    </font>
    <font>
      <b/>
      <sz val="10"/>
      <name val="Arial"/>
      <family val="2"/>
    </font>
    <font>
      <sz val="10"/>
      <name val="Helvetica"/>
      <family val="2"/>
    </font>
    <font>
      <sz val="20"/>
      <name val="Arial"/>
      <family val="2"/>
    </font>
    <font>
      <i/>
      <sz val="12"/>
      <name val="Tahoma"/>
      <family val="2"/>
    </font>
    <font>
      <b/>
      <sz val="16"/>
      <color indexed="10"/>
      <name val="Arial"/>
      <family val="2"/>
    </font>
    <font>
      <sz val="10"/>
      <name val="Arial Narrow"/>
      <family val="2"/>
    </font>
    <font>
      <u val="single"/>
      <sz val="10"/>
      <color indexed="12"/>
      <name val="Arial"/>
      <family val="2"/>
    </font>
    <font>
      <u val="single"/>
      <sz val="10"/>
      <color indexed="36"/>
      <name val="Arial"/>
      <family val="2"/>
    </font>
    <font>
      <sz val="8"/>
      <name val="Arial"/>
      <family val="2"/>
    </font>
    <font>
      <b/>
      <sz val="24"/>
      <name val="Arial"/>
      <family val="2"/>
    </font>
    <font>
      <u val="single"/>
      <sz val="10"/>
      <name val="Arial"/>
      <family val="2"/>
    </font>
    <font>
      <u val="single"/>
      <sz val="10"/>
      <color indexed="8"/>
      <name val="Arial"/>
      <family val="2"/>
    </font>
    <font>
      <sz val="10"/>
      <color indexed="8"/>
      <name val="Arial"/>
      <family val="2"/>
    </font>
    <font>
      <b/>
      <sz val="8"/>
      <name val="Arial"/>
      <family val="2"/>
    </font>
    <font>
      <b/>
      <sz val="16"/>
      <name val="Arial"/>
      <family val="2"/>
    </font>
    <font>
      <b/>
      <sz val="18"/>
      <name val="Arial"/>
      <family val="2"/>
    </font>
    <font>
      <b/>
      <i/>
      <sz val="11"/>
      <name val="Arial"/>
      <family val="2"/>
    </font>
    <font>
      <i/>
      <sz val="10"/>
      <name val="Arial"/>
      <family val="2"/>
    </font>
    <font>
      <i/>
      <sz val="11"/>
      <name val="Arial"/>
      <family val="2"/>
    </font>
    <font>
      <b/>
      <i/>
      <sz val="10"/>
      <name val="Arial"/>
      <family val="2"/>
    </font>
    <font>
      <b/>
      <sz val="11"/>
      <name val="Arial"/>
      <family val="2"/>
    </font>
    <font>
      <b/>
      <sz val="8"/>
      <name val="Tahoma"/>
      <family val="2"/>
    </font>
    <font>
      <b/>
      <sz val="12"/>
      <name val="Tahoma"/>
      <family val="2"/>
    </font>
    <font>
      <i/>
      <sz val="14"/>
      <name val="Tahoma"/>
      <family val="2"/>
    </font>
    <font>
      <i/>
      <sz val="10"/>
      <name val="Tahoma"/>
      <family val="2"/>
    </font>
    <font>
      <b/>
      <sz val="10"/>
      <color indexed="9"/>
      <name val="Arial"/>
      <family val="2"/>
    </font>
    <font>
      <b/>
      <sz val="36"/>
      <name val="Arial"/>
      <family val="2"/>
    </font>
    <font>
      <b/>
      <sz val="16"/>
      <name val="Comic Sans MS"/>
      <family val="4"/>
    </font>
    <font>
      <b/>
      <sz val="12"/>
      <name val="Comic Sans MS"/>
      <family val="4"/>
    </font>
    <font>
      <b/>
      <sz val="14"/>
      <name val="Comic Sans MS"/>
      <family val="4"/>
    </font>
    <font>
      <b/>
      <sz val="13"/>
      <name val="Comic Sans MS"/>
      <family val="4"/>
    </font>
    <font>
      <sz val="13"/>
      <name val="Arial"/>
      <family val="2"/>
    </font>
    <font>
      <sz val="12"/>
      <color indexed="10"/>
      <name val="Arial"/>
      <family val="2"/>
    </font>
    <font>
      <sz val="12"/>
      <color indexed="12"/>
      <name val="Arial"/>
      <family val="2"/>
    </font>
    <font>
      <sz val="12"/>
      <color indexed="14"/>
      <name val="Arial"/>
      <family val="2"/>
    </font>
    <font>
      <sz val="12"/>
      <color indexed="16"/>
      <name val="Arial"/>
      <family val="2"/>
    </font>
    <font>
      <sz val="8"/>
      <name val="Tahoma"/>
      <family val="2"/>
    </font>
    <font>
      <b/>
      <sz val="10"/>
      <color indexed="10"/>
      <name val="Arial"/>
      <family val="2"/>
    </font>
    <font>
      <b/>
      <sz val="10"/>
      <color indexed="12"/>
      <name val="Arial"/>
      <family val="2"/>
    </font>
    <font>
      <b/>
      <sz val="20"/>
      <name val="Arial"/>
      <family val="2"/>
    </font>
    <font>
      <sz val="8"/>
      <color indexed="10"/>
      <name val="Arial"/>
      <family val="2"/>
    </font>
    <font>
      <sz val="8"/>
      <name val="Arial Narrow"/>
      <family val="2"/>
    </font>
    <font>
      <sz val="8"/>
      <color indexed="10"/>
      <name val="Arial Narrow"/>
      <family val="2"/>
    </font>
    <font>
      <sz val="24"/>
      <color indexed="9"/>
      <name val="Tw Cen MT"/>
      <family val="2"/>
    </font>
    <font>
      <sz val="8"/>
      <name val="Verdana"/>
      <family val="2"/>
    </font>
    <font>
      <b/>
      <sz val="12"/>
      <color indexed="53"/>
      <name val="Verdana"/>
      <family val="2"/>
    </font>
    <font>
      <b/>
      <sz val="8"/>
      <color indexed="53"/>
      <name val="Verdana"/>
      <family val="2"/>
    </font>
    <font>
      <b/>
      <sz val="24"/>
      <name val="Comic Sans MS"/>
      <family val="4"/>
    </font>
    <font>
      <sz val="10"/>
      <name val="Comic Sans MS"/>
      <family val="4"/>
    </font>
    <font>
      <b/>
      <sz val="10"/>
      <name val="Comic Sans MS"/>
      <family val="4"/>
    </font>
    <font>
      <b/>
      <sz val="20"/>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12"/>
        <bgColor indexed="64"/>
      </patternFill>
    </fill>
    <fill>
      <patternFill patternType="solid">
        <fgColor indexed="43"/>
        <bgColor indexed="64"/>
      </patternFill>
    </fill>
    <fill>
      <patternFill patternType="solid">
        <fgColor indexed="53"/>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thin"/>
      <right style="thin"/>
      <top>
        <color indexed="63"/>
      </top>
      <bottom style="double"/>
    </border>
    <border>
      <left style="thin"/>
      <right style="thin"/>
      <top style="double"/>
      <bottom>
        <color indexed="63"/>
      </bottom>
    </border>
    <border>
      <left style="thin"/>
      <right style="thin"/>
      <top style="double"/>
      <bottom style="thin"/>
    </border>
    <border>
      <left>
        <color indexed="63"/>
      </left>
      <right style="thin"/>
      <top style="double"/>
      <bottom style="thin"/>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color indexed="63"/>
      </left>
      <right>
        <color indexed="63"/>
      </right>
      <top style="medium"/>
      <bottom style="dotted"/>
    </border>
    <border>
      <left>
        <color indexed="63"/>
      </left>
      <right>
        <color indexed="63"/>
      </right>
      <top style="thin"/>
      <bottom style="dotted"/>
    </border>
    <border>
      <left>
        <color indexed="63"/>
      </left>
      <right>
        <color indexed="63"/>
      </right>
      <top>
        <color indexed="63"/>
      </top>
      <bottom style="double"/>
    </border>
    <border>
      <left style="medium"/>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style="medium"/>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medium"/>
      <right style="medium"/>
      <top style="medium"/>
      <bottom style="medium"/>
    </border>
    <border>
      <left style="double"/>
      <right>
        <color indexed="63"/>
      </right>
      <top>
        <color indexed="63"/>
      </top>
      <bottom>
        <color indexed="63"/>
      </bottom>
    </border>
    <border>
      <left style="medium"/>
      <right>
        <color indexed="63"/>
      </right>
      <top style="medium"/>
      <bottom style="dotted"/>
    </border>
    <border>
      <left style="thin"/>
      <right style="thin"/>
      <top style="medium"/>
      <bottom style="dotted"/>
    </border>
    <border>
      <left>
        <color indexed="63"/>
      </left>
      <right style="double"/>
      <top style="medium"/>
      <bottom style="dotted"/>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dotted"/>
    </border>
    <border>
      <left style="thin"/>
      <right style="thin"/>
      <top style="thin"/>
      <bottom style="dotted"/>
    </border>
    <border>
      <left>
        <color indexed="63"/>
      </left>
      <right style="double"/>
      <top style="thin"/>
      <bottom style="dotted"/>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medium">
        <color indexed="23"/>
      </bottom>
    </border>
    <border>
      <left>
        <color indexed="63"/>
      </left>
      <right>
        <color indexed="63"/>
      </right>
      <top style="medium">
        <color indexed="23"/>
      </top>
      <bottom>
        <color indexed="63"/>
      </bottom>
    </border>
    <border>
      <left style="hair"/>
      <right style="hair"/>
      <top style="hair"/>
      <bottom style="hair"/>
    </border>
    <border>
      <left style="hair"/>
      <right style="double"/>
      <top style="hair"/>
      <bottom style="hair"/>
    </border>
    <border>
      <left style="double"/>
      <right style="hair"/>
      <top style="double"/>
      <bottom style="hair"/>
    </border>
    <border>
      <left style="hair"/>
      <right style="hair"/>
      <top style="double"/>
      <bottom style="hair"/>
    </border>
    <border>
      <left style="double"/>
      <right style="hair"/>
      <top style="hair"/>
      <bottom style="hair"/>
    </border>
    <border>
      <left style="hair"/>
      <right style="hair"/>
      <top style="hair"/>
      <bottom style="double"/>
    </border>
    <border>
      <left style="hair"/>
      <right style="double"/>
      <top style="hair"/>
      <bottom style="double"/>
    </border>
    <border>
      <left style="double"/>
      <right style="hair"/>
      <top style="hair"/>
      <bottom style="double"/>
    </border>
    <border>
      <left style="hair"/>
      <right style="double"/>
      <top style="double"/>
      <bottom style="hair"/>
    </border>
    <border>
      <left style="thin"/>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619">
    <xf numFmtId="0" fontId="0" fillId="0" borderId="0" xfId="0" applyAlignment="1">
      <alignment/>
    </xf>
    <xf numFmtId="0" fontId="7" fillId="0" borderId="10" xfId="0" applyFon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13" xfId="0" applyFont="1" applyBorder="1" applyAlignment="1">
      <alignment horizontal="left" vertical="center" wrapText="1"/>
    </xf>
    <xf numFmtId="0" fontId="0" fillId="0" borderId="10" xfId="0" applyFont="1" applyBorder="1" applyAlignment="1">
      <alignment horizontal="left" vertical="center" wrapText="1"/>
    </xf>
    <xf numFmtId="175" fontId="0" fillId="0" borderId="1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0" borderId="10" xfId="0" applyFont="1" applyBorder="1" applyAlignment="1">
      <alignment horizontal="left" vertical="center" wrapText="1"/>
    </xf>
    <xf numFmtId="0" fontId="0" fillId="0" borderId="14" xfId="0" applyFont="1" applyBorder="1" applyAlignment="1">
      <alignment/>
    </xf>
    <xf numFmtId="0" fontId="15" fillId="0" borderId="10" xfId="0" applyFont="1" applyBorder="1" applyAlignment="1">
      <alignment horizontal="center" vertical="center" wrapText="1"/>
    </xf>
    <xf numFmtId="0" fontId="0" fillId="0" borderId="16" xfId="0" applyFont="1" applyBorder="1" applyAlignment="1">
      <alignment/>
    </xf>
    <xf numFmtId="0" fontId="0" fillId="0" borderId="17" xfId="0" applyFont="1" applyBorder="1" applyAlignment="1">
      <alignment/>
    </xf>
    <xf numFmtId="0" fontId="0" fillId="0" borderId="10" xfId="0" applyFont="1" applyFill="1" applyBorder="1" applyAlignment="1">
      <alignment horizontal="center" vertical="center" wrapText="1"/>
    </xf>
    <xf numFmtId="175" fontId="15" fillId="0" borderId="10"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181" fontId="0" fillId="0" borderId="10" xfId="0" applyNumberFormat="1" applyFont="1" applyBorder="1" applyAlignment="1">
      <alignment horizontal="center" vertical="center" wrapText="1"/>
    </xf>
    <xf numFmtId="0" fontId="7" fillId="33" borderId="0" xfId="0" applyFont="1" applyFill="1" applyAlignment="1">
      <alignment/>
    </xf>
    <xf numFmtId="0" fontId="0" fillId="33" borderId="18" xfId="0" applyFill="1" applyBorder="1" applyAlignment="1">
      <alignment/>
    </xf>
    <xf numFmtId="0" fontId="7" fillId="33" borderId="0" xfId="0" applyFont="1" applyFill="1" applyAlignment="1">
      <alignment horizontal="right"/>
    </xf>
    <xf numFmtId="0" fontId="20" fillId="0" borderId="13" xfId="0" applyFon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Alignment="1">
      <alignment/>
    </xf>
    <xf numFmtId="0" fontId="20" fillId="0" borderId="12" xfId="0" applyFont="1" applyBorder="1" applyAlignment="1">
      <alignment/>
    </xf>
    <xf numFmtId="0" fontId="0" fillId="0" borderId="21" xfId="0" applyBorder="1" applyAlignment="1">
      <alignment/>
    </xf>
    <xf numFmtId="0" fontId="0" fillId="0" borderId="22" xfId="0" applyBorder="1" applyAlignment="1">
      <alignment/>
    </xf>
    <xf numFmtId="181" fontId="0" fillId="33" borderId="18" xfId="0" applyNumberFormat="1" applyFill="1" applyBorder="1" applyAlignment="1">
      <alignment horizontal="center"/>
    </xf>
    <xf numFmtId="0" fontId="20" fillId="0" borderId="14" xfId="0" applyFont="1" applyBorder="1" applyAlignment="1">
      <alignment/>
    </xf>
    <xf numFmtId="0" fontId="0" fillId="0" borderId="0" xfId="0" applyBorder="1" applyAlignment="1">
      <alignment/>
    </xf>
    <xf numFmtId="0" fontId="0" fillId="0" borderId="15" xfId="0" applyBorder="1" applyAlignment="1">
      <alignment/>
    </xf>
    <xf numFmtId="0" fontId="0" fillId="34" borderId="12" xfId="0" applyFill="1" applyBorder="1" applyAlignment="1">
      <alignment horizontal="center"/>
    </xf>
    <xf numFmtId="0" fontId="20" fillId="33" borderId="12" xfId="0" applyFont="1" applyFill="1" applyBorder="1" applyAlignment="1">
      <alignment vertical="center"/>
    </xf>
    <xf numFmtId="0" fontId="20" fillId="33" borderId="21" xfId="0" applyFont="1" applyFill="1" applyBorder="1" applyAlignment="1">
      <alignment vertical="center"/>
    </xf>
    <xf numFmtId="0" fontId="0" fillId="0" borderId="21" xfId="0" applyBorder="1" applyAlignment="1">
      <alignment vertical="center"/>
    </xf>
    <xf numFmtId="0" fontId="0" fillId="35" borderId="10" xfId="0" applyFill="1" applyBorder="1" applyAlignment="1">
      <alignment/>
    </xf>
    <xf numFmtId="0" fontId="0" fillId="36" borderId="10" xfId="0" applyFill="1" applyBorder="1" applyAlignment="1">
      <alignment/>
    </xf>
    <xf numFmtId="0" fontId="0" fillId="33" borderId="0" xfId="0" applyFill="1" applyAlignment="1">
      <alignment/>
    </xf>
    <xf numFmtId="0" fontId="7" fillId="33" borderId="11" xfId="0" applyFont="1" applyFill="1" applyBorder="1" applyAlignment="1">
      <alignment horizontal="center"/>
    </xf>
    <xf numFmtId="0" fontId="21" fillId="33" borderId="10" xfId="0" applyFont="1" applyFill="1" applyBorder="1" applyAlignment="1">
      <alignment horizontal="center" vertical="center" wrapText="1"/>
    </xf>
    <xf numFmtId="0" fontId="7" fillId="33" borderId="10" xfId="0" applyFont="1" applyFill="1" applyBorder="1" applyAlignment="1">
      <alignment horizontal="center" vertical="center" textRotation="75"/>
    </xf>
    <xf numFmtId="0" fontId="7" fillId="33" borderId="0" xfId="0" applyFont="1" applyFill="1" applyAlignment="1">
      <alignment horizontal="center" vertical="center" textRotation="90"/>
    </xf>
    <xf numFmtId="0" fontId="3" fillId="33" borderId="10" xfId="0" applyFont="1" applyFill="1" applyBorder="1" applyAlignment="1">
      <alignment horizontal="center" vertical="center"/>
    </xf>
    <xf numFmtId="0" fontId="15" fillId="33" borderId="10" xfId="0" applyFont="1" applyFill="1" applyBorder="1" applyAlignment="1">
      <alignment horizontal="left" vertical="center" wrapText="1"/>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protection locked="0"/>
    </xf>
    <xf numFmtId="181" fontId="15" fillId="33" borderId="10" xfId="0" applyNumberFormat="1" applyFont="1" applyFill="1" applyBorder="1" applyAlignment="1" applyProtection="1">
      <alignment horizontal="center"/>
      <protection locked="0"/>
    </xf>
    <xf numFmtId="0" fontId="0" fillId="33" borderId="10" xfId="0" applyFill="1" applyBorder="1" applyAlignment="1" applyProtection="1">
      <alignment/>
      <protection locked="0"/>
    </xf>
    <xf numFmtId="0" fontId="0" fillId="33" borderId="23" xfId="0" applyFill="1" applyBorder="1" applyAlignment="1" applyProtection="1">
      <alignment horizontal="left" vertical="center" wrapText="1"/>
      <protection locked="0"/>
    </xf>
    <xf numFmtId="0" fontId="25" fillId="37" borderId="22" xfId="0" applyFont="1" applyFill="1" applyBorder="1" applyAlignment="1">
      <alignment horizontal="center" vertical="center" wrapText="1"/>
    </xf>
    <xf numFmtId="0" fontId="15" fillId="37" borderId="10" xfId="0" applyFont="1" applyFill="1" applyBorder="1" applyAlignment="1">
      <alignment horizontal="center"/>
    </xf>
    <xf numFmtId="15" fontId="15" fillId="37" borderId="10" xfId="0" applyNumberFormat="1" applyFont="1" applyFill="1" applyBorder="1" applyAlignment="1">
      <alignment horizontal="center"/>
    </xf>
    <xf numFmtId="0" fontId="0" fillId="37" borderId="10" xfId="0" applyFill="1" applyBorder="1" applyAlignment="1">
      <alignment/>
    </xf>
    <xf numFmtId="0" fontId="3" fillId="33" borderId="24" xfId="0" applyFont="1" applyFill="1" applyBorder="1" applyAlignment="1">
      <alignment horizontal="center" vertical="center"/>
    </xf>
    <xf numFmtId="0" fontId="15" fillId="33" borderId="24" xfId="0" applyFont="1" applyFill="1" applyBorder="1" applyAlignment="1">
      <alignment horizontal="left" vertical="center" wrapText="1"/>
    </xf>
    <xf numFmtId="0" fontId="25" fillId="37" borderId="25" xfId="0" applyFont="1" applyFill="1" applyBorder="1" applyAlignment="1">
      <alignment horizontal="center" vertical="center" wrapText="1"/>
    </xf>
    <xf numFmtId="0" fontId="15" fillId="37" borderId="24" xfId="0" applyFont="1" applyFill="1" applyBorder="1" applyAlignment="1">
      <alignment horizontal="center"/>
    </xf>
    <xf numFmtId="0" fontId="0" fillId="37" borderId="24" xfId="0" applyFill="1" applyBorder="1" applyAlignment="1">
      <alignment/>
    </xf>
    <xf numFmtId="0" fontId="3" fillId="33" borderId="23" xfId="0" applyFont="1" applyFill="1" applyBorder="1" applyAlignment="1">
      <alignment horizontal="center" vertical="center"/>
    </xf>
    <xf numFmtId="0" fontId="15" fillId="33" borderId="23" xfId="0" applyFont="1" applyFill="1" applyBorder="1" applyAlignment="1">
      <alignment horizontal="left" vertical="center" wrapText="1"/>
    </xf>
    <xf numFmtId="0" fontId="15" fillId="33" borderId="23" xfId="0" applyFont="1" applyFill="1" applyBorder="1" applyAlignment="1">
      <alignment horizontal="center" vertical="center" wrapText="1"/>
    </xf>
    <xf numFmtId="0" fontId="15" fillId="33" borderId="23" xfId="0" applyFont="1" applyFill="1" applyBorder="1" applyAlignment="1">
      <alignment horizontal="center"/>
    </xf>
    <xf numFmtId="14" fontId="15" fillId="33" borderId="23" xfId="0" applyNumberFormat="1" applyFont="1" applyFill="1" applyBorder="1" applyAlignment="1">
      <alignment horizontal="center"/>
    </xf>
    <xf numFmtId="0" fontId="0" fillId="33" borderId="23" xfId="0" applyFill="1" applyBorder="1" applyAlignment="1">
      <alignment/>
    </xf>
    <xf numFmtId="0" fontId="15" fillId="33" borderId="10" xfId="0" applyFont="1" applyFill="1" applyBorder="1" applyAlignment="1">
      <alignment horizontal="center" vertical="center" wrapText="1"/>
    </xf>
    <xf numFmtId="0" fontId="15" fillId="33" borderId="10" xfId="0" applyFont="1" applyFill="1" applyBorder="1" applyAlignment="1">
      <alignment horizontal="center"/>
    </xf>
    <xf numFmtId="14" fontId="15" fillId="33" borderId="10" xfId="0" applyNumberFormat="1" applyFont="1" applyFill="1" applyBorder="1" applyAlignment="1">
      <alignment horizontal="center"/>
    </xf>
    <xf numFmtId="0" fontId="0" fillId="33" borderId="10" xfId="0" applyFill="1" applyBorder="1" applyAlignment="1">
      <alignment/>
    </xf>
    <xf numFmtId="14" fontId="15" fillId="37" borderId="10" xfId="0" applyNumberFormat="1" applyFont="1" applyFill="1" applyBorder="1" applyAlignment="1">
      <alignment horizontal="center"/>
    </xf>
    <xf numFmtId="0" fontId="25" fillId="37" borderId="10" xfId="0" applyFont="1" applyFill="1" applyBorder="1" applyAlignment="1">
      <alignment horizontal="center" vertical="center" wrapText="1"/>
    </xf>
    <xf numFmtId="0" fontId="5" fillId="37" borderId="26" xfId="0" applyFont="1" applyFill="1" applyBorder="1" applyAlignment="1">
      <alignment horizontal="center" wrapText="1"/>
    </xf>
    <xf numFmtId="15" fontId="15" fillId="37" borderId="24" xfId="0" applyNumberFormat="1" applyFont="1" applyFill="1" applyBorder="1" applyAlignment="1">
      <alignment horizontal="center"/>
    </xf>
    <xf numFmtId="0" fontId="22"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15" fillId="33" borderId="29" xfId="0" applyFont="1" applyFill="1" applyBorder="1" applyAlignment="1">
      <alignment horizontal="center"/>
    </xf>
    <xf numFmtId="15" fontId="15" fillId="33" borderId="29" xfId="0" applyNumberFormat="1" applyFont="1" applyFill="1" applyBorder="1" applyAlignment="1">
      <alignment horizontal="center"/>
    </xf>
    <xf numFmtId="0" fontId="0" fillId="33" borderId="29" xfId="0" applyFill="1" applyBorder="1" applyAlignment="1">
      <alignment/>
    </xf>
    <xf numFmtId="0" fontId="15" fillId="33" borderId="22" xfId="0" applyFont="1" applyFill="1" applyBorder="1" applyAlignment="1">
      <alignment horizontal="center"/>
    </xf>
    <xf numFmtId="14" fontId="15" fillId="33" borderId="22" xfId="0" applyNumberFormat="1" applyFont="1" applyFill="1" applyBorder="1" applyAlignment="1">
      <alignment horizontal="center"/>
    </xf>
    <xf numFmtId="0" fontId="0" fillId="33" borderId="22" xfId="0" applyFill="1" applyBorder="1" applyAlignment="1">
      <alignment/>
    </xf>
    <xf numFmtId="0" fontId="5" fillId="37" borderId="22" xfId="0" applyFont="1" applyFill="1" applyBorder="1" applyAlignment="1">
      <alignment horizontal="center" wrapText="1"/>
    </xf>
    <xf numFmtId="0" fontId="15" fillId="37" borderId="22" xfId="0" applyFont="1" applyFill="1" applyBorder="1" applyAlignment="1">
      <alignment horizontal="center"/>
    </xf>
    <xf numFmtId="14" fontId="15" fillId="37" borderId="22" xfId="0" applyNumberFormat="1" applyFont="1" applyFill="1" applyBorder="1" applyAlignment="1">
      <alignment horizontal="center"/>
    </xf>
    <xf numFmtId="0" fontId="0" fillId="37" borderId="22" xfId="0" applyFill="1" applyBorder="1" applyAlignment="1">
      <alignment/>
    </xf>
    <xf numFmtId="0" fontId="5" fillId="37" borderId="25" xfId="0" applyFont="1" applyFill="1" applyBorder="1" applyAlignment="1">
      <alignment horizontal="center" wrapText="1"/>
    </xf>
    <xf numFmtId="0" fontId="15" fillId="37" borderId="25" xfId="0" applyFont="1" applyFill="1" applyBorder="1" applyAlignment="1">
      <alignment horizontal="center"/>
    </xf>
    <xf numFmtId="0" fontId="0" fillId="37" borderId="25" xfId="0" applyFill="1" applyBorder="1" applyAlignment="1">
      <alignment/>
    </xf>
    <xf numFmtId="0" fontId="4" fillId="33" borderId="23" xfId="0" applyFont="1" applyFill="1" applyBorder="1" applyAlignment="1">
      <alignment horizontal="center" vertical="center"/>
    </xf>
    <xf numFmtId="0" fontId="15" fillId="33" borderId="16" xfId="0" applyFont="1" applyFill="1" applyBorder="1" applyAlignment="1">
      <alignment horizontal="left" vertical="center" wrapText="1"/>
    </xf>
    <xf numFmtId="0" fontId="4" fillId="33" borderId="10" xfId="0" applyFont="1" applyFill="1" applyBorder="1" applyAlignment="1">
      <alignment horizontal="center" vertical="center"/>
    </xf>
    <xf numFmtId="0" fontId="15" fillId="33" borderId="12" xfId="0" applyFont="1" applyFill="1" applyBorder="1" applyAlignment="1">
      <alignment horizontal="left" vertical="center" wrapText="1"/>
    </xf>
    <xf numFmtId="0" fontId="27" fillId="0" borderId="0" xfId="0" applyFont="1" applyFill="1" applyBorder="1" applyAlignment="1">
      <alignment horizontal="center"/>
    </xf>
    <xf numFmtId="0" fontId="27" fillId="33" borderId="0" xfId="0" applyFont="1" applyFill="1" applyBorder="1" applyAlignment="1">
      <alignment/>
    </xf>
    <xf numFmtId="0" fontId="7" fillId="0" borderId="0" xfId="0" applyFont="1" applyFill="1" applyBorder="1" applyAlignment="1">
      <alignment horizontal="center"/>
    </xf>
    <xf numFmtId="0" fontId="0" fillId="33" borderId="0" xfId="0" applyFill="1" applyBorder="1" applyAlignment="1">
      <alignment/>
    </xf>
    <xf numFmtId="0" fontId="0" fillId="0" borderId="0" xfId="0" applyFill="1" applyBorder="1" applyAlignment="1">
      <alignment/>
    </xf>
    <xf numFmtId="0" fontId="0" fillId="0" borderId="10" xfId="0" applyBorder="1" applyAlignment="1">
      <alignment vertical="top" wrapText="1"/>
    </xf>
    <xf numFmtId="15" fontId="0" fillId="0" borderId="10" xfId="0" applyNumberFormat="1" applyBorder="1" applyAlignment="1">
      <alignment vertical="top" wrapText="1"/>
    </xf>
    <xf numFmtId="0" fontId="0" fillId="0" borderId="0" xfId="0" applyAlignment="1">
      <alignment vertical="top"/>
    </xf>
    <xf numFmtId="0" fontId="15" fillId="0" borderId="0" xfId="0" applyFont="1" applyAlignment="1">
      <alignment vertical="top"/>
    </xf>
    <xf numFmtId="0" fontId="15" fillId="0" borderId="17" xfId="0" applyFont="1" applyBorder="1" applyAlignment="1">
      <alignment vertical="top"/>
    </xf>
    <xf numFmtId="0" fontId="15" fillId="0" borderId="11" xfId="0" applyFont="1" applyBorder="1" applyAlignment="1">
      <alignment vertical="top"/>
    </xf>
    <xf numFmtId="0" fontId="0" fillId="0" borderId="0" xfId="0" applyFont="1" applyAlignment="1">
      <alignment horizontal="left" vertical="top"/>
    </xf>
    <xf numFmtId="0" fontId="7" fillId="0" borderId="0" xfId="0" applyFont="1" applyAlignment="1">
      <alignment horizontal="left" vertical="top"/>
    </xf>
    <xf numFmtId="0" fontId="15" fillId="0" borderId="30" xfId="0" applyFont="1" applyFill="1" applyBorder="1" applyAlignment="1">
      <alignment horizontal="left" vertical="center" wrapText="1"/>
    </xf>
    <xf numFmtId="0" fontId="0" fillId="0" borderId="12" xfId="0" applyFont="1" applyBorder="1" applyAlignment="1">
      <alignment horizontal="left" vertical="center" wrapText="1"/>
    </xf>
    <xf numFmtId="0" fontId="2"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right" vertical="top"/>
    </xf>
    <xf numFmtId="0" fontId="2" fillId="0" borderId="18" xfId="0" applyFont="1" applyBorder="1" applyAlignment="1">
      <alignment vertical="top"/>
    </xf>
    <xf numFmtId="0" fontId="4" fillId="0" borderId="18" xfId="0" applyFont="1" applyBorder="1" applyAlignment="1">
      <alignment horizontal="center" vertical="top"/>
    </xf>
    <xf numFmtId="0" fontId="4" fillId="0" borderId="0" xfId="0" applyFont="1" applyBorder="1" applyAlignment="1">
      <alignment horizontal="center" vertical="top"/>
    </xf>
    <xf numFmtId="0" fontId="11" fillId="0" borderId="0" xfId="0" applyFont="1" applyAlignment="1">
      <alignment vertical="top"/>
    </xf>
    <xf numFmtId="0" fontId="12" fillId="0" borderId="0" xfId="0" applyFont="1" applyBorder="1" applyAlignment="1">
      <alignment horizontal="center" vertical="top"/>
    </xf>
    <xf numFmtId="0" fontId="5"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xf>
    <xf numFmtId="0" fontId="0" fillId="0" borderId="18" xfId="0" applyBorder="1" applyAlignment="1">
      <alignment horizontal="left" vertical="top" wrapText="1"/>
    </xf>
    <xf numFmtId="0" fontId="5" fillId="0" borderId="18" xfId="0" applyFont="1" applyBorder="1" applyAlignment="1">
      <alignment horizontal="right" vertical="top"/>
    </xf>
    <xf numFmtId="0" fontId="2" fillId="0" borderId="18" xfId="0" applyFont="1" applyBorder="1" applyAlignment="1">
      <alignment horizontal="left" vertical="top" wrapText="1"/>
    </xf>
    <xf numFmtId="0" fontId="2" fillId="0" borderId="18" xfId="0" applyFont="1" applyBorder="1" applyAlignment="1">
      <alignment horizontal="right" vertical="top"/>
    </xf>
    <xf numFmtId="0" fontId="2" fillId="0" borderId="0" xfId="0" applyFont="1" applyAlignment="1">
      <alignment horizontal="right" vertical="top"/>
    </xf>
    <xf numFmtId="0" fontId="2" fillId="0" borderId="0" xfId="0" applyFont="1" applyAlignment="1">
      <alignment horizontal="left" vertical="top" wrapText="1"/>
    </xf>
    <xf numFmtId="0" fontId="6" fillId="0" borderId="0" xfId="0" applyFont="1" applyFill="1" applyBorder="1" applyAlignment="1">
      <alignment vertical="top"/>
    </xf>
    <xf numFmtId="0" fontId="6" fillId="38" borderId="0" xfId="0" applyFont="1" applyFill="1"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18" xfId="0" applyBorder="1" applyAlignment="1">
      <alignment vertical="top"/>
    </xf>
    <xf numFmtId="0" fontId="0" fillId="0" borderId="34" xfId="0" applyBorder="1" applyAlignment="1">
      <alignment vertical="top"/>
    </xf>
    <xf numFmtId="0" fontId="0" fillId="0" borderId="17"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37" xfId="0" applyBorder="1" applyAlignment="1">
      <alignment horizontal="center" vertical="top"/>
    </xf>
    <xf numFmtId="0" fontId="0" fillId="0" borderId="38" xfId="0" applyBorder="1" applyAlignment="1">
      <alignment horizontal="center" vertical="top"/>
    </xf>
    <xf numFmtId="0" fontId="0" fillId="0" borderId="39" xfId="0" applyBorder="1" applyAlignment="1">
      <alignment horizontal="center" vertical="top"/>
    </xf>
    <xf numFmtId="183" fontId="0" fillId="0" borderId="40" xfId="0" applyNumberFormat="1" applyBorder="1" applyAlignment="1">
      <alignment horizontal="center" vertical="top"/>
    </xf>
    <xf numFmtId="183" fontId="0" fillId="0" borderId="27" xfId="0" applyNumberFormat="1" applyBorder="1" applyAlignment="1">
      <alignment horizontal="center" vertical="top"/>
    </xf>
    <xf numFmtId="183" fontId="0" fillId="0" borderId="41" xfId="0" applyNumberFormat="1" applyBorder="1" applyAlignment="1">
      <alignment horizontal="center" vertical="top"/>
    </xf>
    <xf numFmtId="0" fontId="34" fillId="0" borderId="0" xfId="0" applyFont="1" applyAlignment="1">
      <alignment horizontal="left" vertical="top" wrapText="1"/>
    </xf>
    <xf numFmtId="0" fontId="34" fillId="0" borderId="0" xfId="0" applyFont="1" applyAlignment="1">
      <alignment horizontal="left" vertical="top"/>
    </xf>
    <xf numFmtId="0" fontId="0" fillId="0" borderId="19" xfId="0" applyFont="1" applyBorder="1" applyAlignment="1">
      <alignment vertical="top"/>
    </xf>
    <xf numFmtId="0" fontId="7" fillId="0" borderId="19" xfId="0" applyFont="1" applyBorder="1" applyAlignment="1">
      <alignment vertical="center" wrapText="1"/>
    </xf>
    <xf numFmtId="0" fontId="7" fillId="0" borderId="13" xfId="0" applyFont="1" applyBorder="1" applyAlignment="1">
      <alignment vertical="center"/>
    </xf>
    <xf numFmtId="0" fontId="7" fillId="0" borderId="19" xfId="0" applyFont="1" applyBorder="1" applyAlignment="1">
      <alignment vertical="top"/>
    </xf>
    <xf numFmtId="0" fontId="0" fillId="0" borderId="0" xfId="0" applyBorder="1" applyAlignment="1">
      <alignment horizontal="left" vertical="top" wrapText="1"/>
    </xf>
    <xf numFmtId="0" fontId="2" fillId="0" borderId="0" xfId="0" applyFont="1" applyBorder="1" applyAlignment="1">
      <alignment vertical="top"/>
    </xf>
    <xf numFmtId="0" fontId="4" fillId="35" borderId="18" xfId="0" applyFont="1" applyFill="1" applyBorder="1" applyAlignment="1">
      <alignment horizontal="center" vertical="top"/>
    </xf>
    <xf numFmtId="0" fontId="3" fillId="0" borderId="23" xfId="0" applyFont="1" applyBorder="1" applyAlignment="1">
      <alignment vertical="top" wrapText="1"/>
    </xf>
    <xf numFmtId="0" fontId="0" fillId="0" borderId="0" xfId="57" applyAlignment="1">
      <alignment vertical="top" wrapText="1"/>
      <protection/>
    </xf>
    <xf numFmtId="0" fontId="3" fillId="0" borderId="42" xfId="0" applyFont="1" applyBorder="1" applyAlignment="1">
      <alignment vertical="top" wrapText="1"/>
    </xf>
    <xf numFmtId="15" fontId="3" fillId="0" borderId="13" xfId="0" applyNumberFormat="1" applyFont="1" applyBorder="1" applyAlignment="1">
      <alignment vertical="top" wrapText="1"/>
    </xf>
    <xf numFmtId="0" fontId="7" fillId="34" borderId="10" xfId="0" applyFont="1" applyFill="1" applyBorder="1" applyAlignment="1">
      <alignment horizontal="center" vertical="top" wrapText="1"/>
    </xf>
    <xf numFmtId="0" fontId="7" fillId="0" borderId="15" xfId="0" applyFont="1" applyBorder="1" applyAlignment="1">
      <alignment vertical="top" wrapText="1"/>
    </xf>
    <xf numFmtId="15" fontId="3" fillId="0" borderId="16" xfId="0" applyNumberFormat="1" applyFont="1" applyBorder="1" applyAlignment="1">
      <alignment vertical="top" wrapText="1"/>
    </xf>
    <xf numFmtId="0" fontId="7" fillId="35" borderId="10" xfId="0" applyFont="1" applyFill="1" applyBorder="1" applyAlignment="1">
      <alignment horizontal="center" vertical="top" wrapText="1"/>
    </xf>
    <xf numFmtId="0" fontId="3" fillId="0" borderId="20" xfId="0" applyFont="1" applyBorder="1" applyAlignment="1">
      <alignment vertical="top" wrapText="1"/>
    </xf>
    <xf numFmtId="0" fontId="32" fillId="36" borderId="10" xfId="0" applyFont="1" applyFill="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15" fontId="7" fillId="0" borderId="12" xfId="0" applyNumberFormat="1" applyFont="1" applyBorder="1" applyAlignment="1">
      <alignment horizontal="center" vertical="top" wrapText="1"/>
    </xf>
    <xf numFmtId="0" fontId="32" fillId="0" borderId="10" xfId="0" applyFont="1" applyFill="1" applyBorder="1" applyAlignment="1">
      <alignment horizontal="center" vertical="top" wrapText="1"/>
    </xf>
    <xf numFmtId="0" fontId="0" fillId="0" borderId="10" xfId="0" applyBorder="1" applyAlignment="1">
      <alignment vertical="top"/>
    </xf>
    <xf numFmtId="49" fontId="0" fillId="0" borderId="0" xfId="0" applyNumberFormat="1" applyAlignment="1">
      <alignment vertical="top"/>
    </xf>
    <xf numFmtId="0" fontId="0" fillId="0" borderId="10" xfId="0" applyBorder="1" applyAlignment="1">
      <alignment horizontal="center" vertical="top"/>
    </xf>
    <xf numFmtId="0" fontId="0" fillId="0" borderId="0" xfId="0" applyFill="1" applyAlignment="1">
      <alignment vertical="top"/>
    </xf>
    <xf numFmtId="0" fontId="4" fillId="0" borderId="0"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4" fillId="34" borderId="43" xfId="0" applyFont="1" applyFill="1" applyBorder="1" applyAlignment="1">
      <alignment vertical="top"/>
    </xf>
    <xf numFmtId="0" fontId="0" fillId="0" borderId="10" xfId="0" applyFill="1" applyBorder="1" applyAlignment="1">
      <alignment vertical="top"/>
    </xf>
    <xf numFmtId="0" fontId="3" fillId="0" borderId="10" xfId="0" applyFont="1" applyFill="1" applyBorder="1" applyAlignment="1">
      <alignment vertical="top"/>
    </xf>
    <xf numFmtId="0" fontId="0" fillId="0" borderId="10" xfId="0" applyFill="1" applyBorder="1" applyAlignment="1">
      <alignment horizontal="left" vertical="top"/>
    </xf>
    <xf numFmtId="0" fontId="9" fillId="0" borderId="10" xfId="0" applyFont="1" applyFill="1" applyBorder="1" applyAlignment="1">
      <alignment horizontal="center" vertical="top"/>
    </xf>
    <xf numFmtId="0" fontId="0" fillId="0" borderId="10" xfId="0" applyFill="1" applyBorder="1" applyAlignment="1" applyProtection="1">
      <alignment vertical="top" wrapText="1"/>
      <protection locked="0"/>
    </xf>
    <xf numFmtId="0" fontId="8"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top"/>
      <protection locked="0"/>
    </xf>
    <xf numFmtId="0" fontId="9" fillId="0" borderId="10" xfId="0" applyFont="1" applyFill="1" applyBorder="1" applyAlignment="1" applyProtection="1">
      <alignment horizontal="center" vertical="top"/>
      <protection locked="0"/>
    </xf>
    <xf numFmtId="0" fontId="0" fillId="0" borderId="10" xfId="0" applyFill="1" applyBorder="1" applyAlignment="1" applyProtection="1">
      <alignment vertical="top"/>
      <protection locked="0"/>
    </xf>
    <xf numFmtId="0" fontId="3" fillId="0" borderId="10" xfId="0" applyFont="1" applyFill="1" applyBorder="1" applyAlignment="1">
      <alignment horizontal="center" vertical="top"/>
    </xf>
    <xf numFmtId="0" fontId="3" fillId="0" borderId="22" xfId="0" applyFont="1" applyBorder="1" applyAlignment="1">
      <alignment horizontal="center" vertical="top" wrapText="1"/>
    </xf>
    <xf numFmtId="0" fontId="3" fillId="0" borderId="22" xfId="0" applyFont="1" applyFill="1" applyBorder="1" applyAlignment="1">
      <alignment horizontal="center" vertical="top" wrapText="1"/>
    </xf>
    <xf numFmtId="0" fontId="15" fillId="0" borderId="13" xfId="0" applyFont="1" applyBorder="1" applyAlignment="1">
      <alignment vertical="top"/>
    </xf>
    <xf numFmtId="0" fontId="15" fillId="0" borderId="14" xfId="0" applyFont="1" applyBorder="1" applyAlignment="1">
      <alignment vertical="top"/>
    </xf>
    <xf numFmtId="0" fontId="15" fillId="0" borderId="16" xfId="0" applyFont="1" applyBorder="1" applyAlignment="1">
      <alignment vertical="top"/>
    </xf>
    <xf numFmtId="0" fontId="15" fillId="0" borderId="19" xfId="0" applyFont="1" applyBorder="1" applyAlignment="1">
      <alignment vertical="top"/>
    </xf>
    <xf numFmtId="0" fontId="15" fillId="0" borderId="20" xfId="0" applyFont="1" applyBorder="1" applyAlignment="1">
      <alignment vertical="top"/>
    </xf>
    <xf numFmtId="0" fontId="15" fillId="0" borderId="0" xfId="0" applyFont="1" applyBorder="1" applyAlignment="1">
      <alignment vertical="top"/>
    </xf>
    <xf numFmtId="14" fontId="15" fillId="0" borderId="0" xfId="0" applyNumberFormat="1" applyFont="1" applyAlignment="1">
      <alignment vertical="top"/>
    </xf>
    <xf numFmtId="0" fontId="15" fillId="0" borderId="15" xfId="0" applyFont="1" applyBorder="1" applyAlignment="1">
      <alignment vertical="top"/>
    </xf>
    <xf numFmtId="0" fontId="34" fillId="0" borderId="0" xfId="0" applyFont="1" applyAlignment="1">
      <alignment horizontal="center" vertical="top" wrapText="1"/>
    </xf>
    <xf numFmtId="0" fontId="0" fillId="0" borderId="0" xfId="0" applyAlignment="1">
      <alignment horizontal="center" vertical="top"/>
    </xf>
    <xf numFmtId="0" fontId="36" fillId="0" borderId="44" xfId="0" applyFont="1" applyBorder="1" applyAlignment="1">
      <alignment horizontal="center" vertical="top"/>
    </xf>
    <xf numFmtId="0" fontId="36" fillId="0" borderId="0" xfId="0" applyFont="1"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center" vertical="top"/>
    </xf>
    <xf numFmtId="0" fontId="0" fillId="0" borderId="23" xfId="0"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0" borderId="30" xfId="0" applyBorder="1" applyAlignment="1">
      <alignment horizontal="center" vertical="top"/>
    </xf>
    <xf numFmtId="0" fontId="0" fillId="0" borderId="54" xfId="0" applyBorder="1" applyAlignment="1">
      <alignment horizontal="center" vertical="top"/>
    </xf>
    <xf numFmtId="0" fontId="0" fillId="0" borderId="55" xfId="0" applyBorder="1" applyAlignment="1">
      <alignment horizontal="center" vertical="top"/>
    </xf>
    <xf numFmtId="0" fontId="0" fillId="0" borderId="26" xfId="0" applyBorder="1" applyAlignment="1">
      <alignment horizontal="center" vertical="top"/>
    </xf>
    <xf numFmtId="0" fontId="0" fillId="0" borderId="56" xfId="0" applyBorder="1" applyAlignment="1">
      <alignment horizontal="center" vertical="top"/>
    </xf>
    <xf numFmtId="0" fontId="44" fillId="0" borderId="0" xfId="0" applyFont="1" applyAlignment="1">
      <alignment vertical="top" wrapText="1"/>
    </xf>
    <xf numFmtId="0" fontId="21" fillId="0" borderId="0" xfId="0" applyFont="1" applyAlignment="1">
      <alignment vertical="top"/>
    </xf>
    <xf numFmtId="0" fontId="21" fillId="36" borderId="0" xfId="0" applyFont="1" applyFill="1" applyAlignment="1">
      <alignment vertical="top"/>
    </xf>
    <xf numFmtId="0" fontId="0" fillId="36" borderId="0" xfId="0" applyFill="1" applyAlignment="1">
      <alignment vertical="top"/>
    </xf>
    <xf numFmtId="17" fontId="8" fillId="0" borderId="10" xfId="0" applyNumberFormat="1" applyFont="1" applyFill="1" applyBorder="1" applyAlignment="1" applyProtection="1">
      <alignment horizontal="left" vertical="top" wrapText="1"/>
      <protection locked="0"/>
    </xf>
    <xf numFmtId="0" fontId="1" fillId="0" borderId="0" xfId="0" applyFont="1" applyAlignment="1">
      <alignment vertical="top"/>
    </xf>
    <xf numFmtId="0" fontId="0" fillId="0" borderId="19" xfId="0" applyBorder="1" applyAlignment="1">
      <alignment vertical="top"/>
    </xf>
    <xf numFmtId="0" fontId="0" fillId="39" borderId="18" xfId="0" applyFill="1" applyBorder="1" applyAlignment="1">
      <alignment wrapText="1"/>
    </xf>
    <xf numFmtId="0" fontId="0" fillId="39" borderId="37" xfId="0" applyFill="1" applyBorder="1" applyAlignment="1">
      <alignment wrapText="1"/>
    </xf>
    <xf numFmtId="0" fontId="0" fillId="0" borderId="15" xfId="0"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10" xfId="0" applyFill="1" applyBorder="1" applyAlignment="1" applyProtection="1">
      <alignment horizontal="left" vertical="top" wrapText="1"/>
      <protection locked="0"/>
    </xf>
    <xf numFmtId="17" fontId="0" fillId="0" borderId="10" xfId="0" applyNumberFormat="1" applyFill="1" applyBorder="1" applyAlignment="1" applyProtection="1">
      <alignment horizontal="left" vertical="top" wrapText="1"/>
      <protection locked="0"/>
    </xf>
    <xf numFmtId="0" fontId="0" fillId="0" borderId="19" xfId="0" applyBorder="1" applyAlignment="1">
      <alignment/>
    </xf>
    <xf numFmtId="0" fontId="0" fillId="0" borderId="0" xfId="0" applyFont="1" applyBorder="1" applyAlignment="1">
      <alignment vertical="top"/>
    </xf>
    <xf numFmtId="0" fontId="7" fillId="0" borderId="0" xfId="0" applyFont="1" applyBorder="1" applyAlignment="1">
      <alignment vertical="top"/>
    </xf>
    <xf numFmtId="0" fontId="7" fillId="0" borderId="0" xfId="0" applyFont="1" applyAlignment="1">
      <alignment/>
    </xf>
    <xf numFmtId="0" fontId="7" fillId="0" borderId="19"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21" fillId="0" borderId="0" xfId="0" applyFont="1" applyAlignment="1">
      <alignment horizontal="left" vertical="top"/>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horizontal="left"/>
    </xf>
    <xf numFmtId="0" fontId="15" fillId="0" borderId="0" xfId="0" applyFont="1" applyBorder="1" applyAlignment="1">
      <alignment vertical="top" wrapText="1"/>
    </xf>
    <xf numFmtId="0" fontId="15" fillId="0" borderId="15" xfId="0" applyFont="1" applyBorder="1" applyAlignment="1">
      <alignment vertical="top" wrapText="1"/>
    </xf>
    <xf numFmtId="0" fontId="7" fillId="0" borderId="14" xfId="0" applyFont="1" applyBorder="1" applyAlignment="1">
      <alignment vertical="top"/>
    </xf>
    <xf numFmtId="0" fontId="3" fillId="0" borderId="14" xfId="0" applyFont="1" applyBorder="1" applyAlignment="1">
      <alignment vertical="top"/>
    </xf>
    <xf numFmtId="0" fontId="15" fillId="0" borderId="19" xfId="0" applyFont="1" applyBorder="1" applyAlignment="1">
      <alignment horizontal="left" vertical="top"/>
    </xf>
    <xf numFmtId="0" fontId="15" fillId="0" borderId="17" xfId="0" applyFont="1" applyBorder="1" applyAlignment="1">
      <alignment horizontal="center" vertical="top" wrapText="1"/>
    </xf>
    <xf numFmtId="0" fontId="47" fillId="0" borderId="17" xfId="0" applyFont="1" applyBorder="1" applyAlignment="1">
      <alignment horizontal="center" vertical="top" wrapText="1"/>
    </xf>
    <xf numFmtId="0" fontId="15" fillId="0" borderId="17" xfId="0" applyFont="1" applyBorder="1" applyAlignment="1">
      <alignment vertical="top" wrapText="1"/>
    </xf>
    <xf numFmtId="0" fontId="48" fillId="0" borderId="17" xfId="0" applyFont="1" applyBorder="1" applyAlignment="1">
      <alignment horizontal="left" vertical="top" wrapText="1"/>
    </xf>
    <xf numFmtId="0" fontId="48" fillId="0" borderId="0" xfId="0" applyFont="1" applyAlignment="1">
      <alignment vertical="top" wrapText="1"/>
    </xf>
    <xf numFmtId="0" fontId="48" fillId="0" borderId="0" xfId="0" applyFont="1" applyBorder="1" applyAlignment="1">
      <alignment horizontal="center" vertical="top" wrapText="1"/>
    </xf>
    <xf numFmtId="0" fontId="49" fillId="0" borderId="17" xfId="0" applyFont="1" applyBorder="1" applyAlignment="1">
      <alignment horizontal="left" vertical="top" wrapText="1"/>
    </xf>
    <xf numFmtId="15" fontId="15" fillId="0" borderId="0" xfId="0" applyNumberFormat="1" applyFont="1" applyAlignment="1">
      <alignment vertical="top" wrapText="1"/>
    </xf>
    <xf numFmtId="49" fontId="48" fillId="0" borderId="21" xfId="0" applyNumberFormat="1" applyFont="1" applyBorder="1" applyAlignment="1">
      <alignment horizontal="left" vertical="top" wrapText="1"/>
    </xf>
    <xf numFmtId="0" fontId="48" fillId="0" borderId="21" xfId="0" applyFont="1" applyBorder="1" applyAlignment="1">
      <alignment horizontal="left" vertical="top" wrapText="1"/>
    </xf>
    <xf numFmtId="0" fontId="49" fillId="0" borderId="21" xfId="0" applyFont="1" applyBorder="1" applyAlignment="1">
      <alignment horizontal="left" vertical="top" wrapText="1"/>
    </xf>
    <xf numFmtId="0" fontId="48" fillId="0" borderId="18" xfId="0" applyFont="1" applyBorder="1" applyAlignment="1">
      <alignment vertical="top" wrapText="1"/>
    </xf>
    <xf numFmtId="0" fontId="48" fillId="0" borderId="18" xfId="0" applyFont="1" applyBorder="1" applyAlignment="1">
      <alignment horizontal="left" vertical="top" wrapText="1"/>
    </xf>
    <xf numFmtId="0" fontId="48" fillId="0" borderId="18" xfId="0" applyFont="1" applyBorder="1" applyAlignment="1">
      <alignment horizontal="center" vertical="top" wrapText="1"/>
    </xf>
    <xf numFmtId="0" fontId="49" fillId="0" borderId="18" xfId="0" applyFont="1" applyBorder="1" applyAlignment="1">
      <alignment horizontal="left" vertical="top" wrapText="1"/>
    </xf>
    <xf numFmtId="0" fontId="48" fillId="0" borderId="0" xfId="0" applyFont="1" applyBorder="1" applyAlignment="1">
      <alignment vertical="top" wrapText="1"/>
    </xf>
    <xf numFmtId="0" fontId="48" fillId="0" borderId="57" xfId="0" applyFont="1" applyBorder="1" applyAlignment="1">
      <alignment horizontal="left" vertical="top" wrapText="1"/>
    </xf>
    <xf numFmtId="49" fontId="48" fillId="0" borderId="58" xfId="0" applyNumberFormat="1" applyFont="1" applyBorder="1" applyAlignment="1">
      <alignment horizontal="left" vertical="top" wrapText="1"/>
    </xf>
    <xf numFmtId="0" fontId="49" fillId="0" borderId="58" xfId="0" applyFont="1" applyBorder="1" applyAlignment="1">
      <alignment horizontal="left" vertical="top" wrapText="1"/>
    </xf>
    <xf numFmtId="0" fontId="48" fillId="0" borderId="58" xfId="0" applyFont="1" applyBorder="1" applyAlignment="1">
      <alignment horizontal="left" vertical="top" wrapText="1"/>
    </xf>
    <xf numFmtId="0" fontId="49" fillId="0" borderId="57" xfId="0" applyFont="1" applyBorder="1" applyAlignment="1">
      <alignment horizontal="left" vertical="top" wrapText="1"/>
    </xf>
    <xf numFmtId="17" fontId="48" fillId="0" borderId="21" xfId="0" applyNumberFormat="1" applyFont="1" applyBorder="1" applyAlignment="1">
      <alignment horizontal="left" vertical="top" wrapText="1"/>
    </xf>
    <xf numFmtId="16" fontId="48" fillId="0" borderId="17" xfId="0" applyNumberFormat="1" applyFont="1" applyBorder="1" applyAlignment="1">
      <alignment horizontal="left" vertical="top" wrapText="1"/>
    </xf>
    <xf numFmtId="15" fontId="15" fillId="0" borderId="21" xfId="0" applyNumberFormat="1" applyFont="1" applyBorder="1" applyAlignment="1">
      <alignment horizontal="left" vertical="top" wrapText="1"/>
    </xf>
    <xf numFmtId="0" fontId="15" fillId="0" borderId="0" xfId="0" applyFont="1" applyAlignment="1">
      <alignment vertical="top" wrapText="1"/>
    </xf>
    <xf numFmtId="0" fontId="15" fillId="0" borderId="21" xfId="0" applyFont="1" applyBorder="1" applyAlignment="1">
      <alignment horizontal="left" vertical="top" wrapText="1"/>
    </xf>
    <xf numFmtId="0" fontId="50" fillId="0" borderId="0" xfId="0" applyFont="1" applyFill="1" applyBorder="1" applyAlignment="1">
      <alignment vertical="center"/>
    </xf>
    <xf numFmtId="0" fontId="51" fillId="0" borderId="0" xfId="0" applyFont="1" applyBorder="1" applyAlignment="1">
      <alignment/>
    </xf>
    <xf numFmtId="0" fontId="0" fillId="0" borderId="0" xfId="0" applyFill="1" applyBorder="1" applyAlignment="1" applyProtection="1">
      <alignment/>
      <protection locked="0"/>
    </xf>
    <xf numFmtId="0" fontId="52" fillId="0" borderId="0" xfId="0" applyFont="1" applyBorder="1" applyAlignment="1">
      <alignment vertical="center"/>
    </xf>
    <xf numFmtId="0" fontId="0" fillId="0" borderId="0" xfId="0" applyFill="1" applyAlignment="1" applyProtection="1">
      <alignment/>
      <protection locked="0"/>
    </xf>
    <xf numFmtId="0" fontId="53" fillId="0" borderId="59" xfId="0" applyFont="1" applyBorder="1" applyAlignment="1">
      <alignment/>
    </xf>
    <xf numFmtId="0" fontId="51" fillId="0" borderId="59" xfId="0" applyFont="1" applyBorder="1" applyAlignment="1">
      <alignment/>
    </xf>
    <xf numFmtId="0" fontId="53" fillId="0" borderId="0" xfId="0" applyFont="1" applyBorder="1" applyAlignment="1">
      <alignment/>
    </xf>
    <xf numFmtId="0" fontId="51" fillId="0" borderId="0" xfId="0" applyFont="1" applyAlignment="1">
      <alignment/>
    </xf>
    <xf numFmtId="0" fontId="51" fillId="0" borderId="0" xfId="0" applyFont="1" applyBorder="1" applyAlignment="1">
      <alignment vertical="top" wrapText="1"/>
    </xf>
    <xf numFmtId="0" fontId="51" fillId="0" borderId="16" xfId="0" applyFont="1" applyBorder="1" applyAlignment="1">
      <alignment/>
    </xf>
    <xf numFmtId="0" fontId="53" fillId="0" borderId="0" xfId="0" applyFont="1" applyBorder="1" applyAlignment="1">
      <alignment horizontal="center"/>
    </xf>
    <xf numFmtId="0" fontId="51" fillId="0" borderId="0" xfId="0" applyFont="1" applyBorder="1" applyAlignment="1">
      <alignment horizontal="center"/>
    </xf>
    <xf numFmtId="0" fontId="51" fillId="0" borderId="60" xfId="0" applyFont="1" applyBorder="1" applyAlignment="1">
      <alignment wrapText="1"/>
    </xf>
    <xf numFmtId="0" fontId="51" fillId="0" borderId="0" xfId="0" applyFont="1" applyAlignment="1">
      <alignment horizontal="center" vertical="center"/>
    </xf>
    <xf numFmtId="0" fontId="51" fillId="0" borderId="0" xfId="0" applyFont="1" applyBorder="1" applyAlignment="1">
      <alignment wrapText="1"/>
    </xf>
    <xf numFmtId="0" fontId="51" fillId="0" borderId="0" xfId="0" applyFont="1" applyAlignment="1">
      <alignment vertical="top" wrapText="1"/>
    </xf>
    <xf numFmtId="0" fontId="51" fillId="0" borderId="0" xfId="0" applyFont="1" applyBorder="1" applyAlignment="1">
      <alignment vertical="center" wrapText="1"/>
    </xf>
    <xf numFmtId="0" fontId="53" fillId="0" borderId="0" xfId="0" applyFont="1" applyFill="1" applyBorder="1" applyAlignment="1">
      <alignment/>
    </xf>
    <xf numFmtId="0" fontId="51" fillId="0" borderId="0" xfId="0" applyFont="1" applyFill="1" applyBorder="1" applyAlignment="1">
      <alignment/>
    </xf>
    <xf numFmtId="0" fontId="51" fillId="0" borderId="0" xfId="0" applyFont="1" applyFill="1" applyBorder="1" applyAlignment="1">
      <alignment horizontal="right"/>
    </xf>
    <xf numFmtId="0" fontId="0" fillId="0" borderId="0" xfId="0" applyFill="1" applyAlignment="1">
      <alignment/>
    </xf>
    <xf numFmtId="0" fontId="54" fillId="0" borderId="0" xfId="0" applyFont="1" applyFill="1" applyAlignment="1">
      <alignment horizontal="center"/>
    </xf>
    <xf numFmtId="0" fontId="55" fillId="0" borderId="0" xfId="0" applyFont="1" applyFill="1" applyBorder="1" applyAlignment="1">
      <alignment vertical="top" wrapText="1"/>
    </xf>
    <xf numFmtId="0" fontId="55" fillId="0" borderId="42" xfId="0" applyFont="1" applyFill="1" applyBorder="1" applyAlignment="1">
      <alignment vertical="top" wrapText="1"/>
    </xf>
    <xf numFmtId="0" fontId="55" fillId="0" borderId="0" xfId="0" applyFont="1" applyFill="1" applyBorder="1" applyAlignment="1">
      <alignment horizontal="center" vertical="top" wrapText="1"/>
    </xf>
    <xf numFmtId="0" fontId="56" fillId="0" borderId="10" xfId="0" applyFont="1" applyFill="1" applyBorder="1" applyAlignment="1">
      <alignment vertical="top" wrapText="1"/>
    </xf>
    <xf numFmtId="0" fontId="55" fillId="0" borderId="30" xfId="0" applyFont="1" applyFill="1" applyBorder="1" applyAlignment="1">
      <alignment horizontal="left" vertical="top" wrapText="1" indent="1"/>
    </xf>
    <xf numFmtId="0" fontId="0" fillId="0" borderId="0" xfId="0" applyFill="1" applyBorder="1" applyAlignment="1">
      <alignment wrapText="1"/>
    </xf>
    <xf numFmtId="0" fontId="55" fillId="0" borderId="23" xfId="0" applyFont="1" applyFill="1" applyBorder="1" applyAlignment="1">
      <alignment horizontal="left" vertical="top" wrapText="1" indent="1"/>
    </xf>
    <xf numFmtId="0" fontId="55" fillId="0" borderId="0" xfId="0" applyFont="1" applyFill="1" applyBorder="1" applyAlignment="1">
      <alignment horizontal="left" vertical="top" wrapText="1" indent="1"/>
    </xf>
    <xf numFmtId="0" fontId="55" fillId="0" borderId="0" xfId="0" applyFont="1" applyFill="1" applyBorder="1" applyAlignment="1">
      <alignment horizontal="center" vertical="center" wrapText="1"/>
    </xf>
    <xf numFmtId="0" fontId="55" fillId="0" borderId="10" xfId="0" applyFont="1" applyFill="1" applyBorder="1" applyAlignment="1">
      <alignment vertical="top" wrapText="1"/>
    </xf>
    <xf numFmtId="0" fontId="35" fillId="0" borderId="10" xfId="0" applyFont="1" applyFill="1" applyBorder="1" applyAlignment="1">
      <alignment vertical="top" wrapText="1"/>
    </xf>
    <xf numFmtId="0" fontId="35" fillId="0" borderId="10" xfId="0" applyFont="1" applyFill="1" applyBorder="1" applyAlignment="1">
      <alignment horizontal="center" vertical="center" wrapText="1"/>
    </xf>
    <xf numFmtId="0" fontId="57" fillId="0" borderId="0" xfId="0" applyFont="1" applyFill="1" applyBorder="1" applyAlignment="1">
      <alignment vertical="top" wrapText="1"/>
    </xf>
    <xf numFmtId="0" fontId="56" fillId="0" borderId="10" xfId="0" applyFont="1" applyFill="1" applyBorder="1" applyAlignment="1">
      <alignment horizontal="left" vertical="top" wrapText="1"/>
    </xf>
    <xf numFmtId="0" fontId="0" fillId="0" borderId="0" xfId="0" applyFill="1" applyAlignment="1">
      <alignment horizontal="center"/>
    </xf>
    <xf numFmtId="0" fontId="0" fillId="0" borderId="27" xfId="0" applyBorder="1" applyAlignment="1">
      <alignment vertical="top"/>
    </xf>
    <xf numFmtId="0" fontId="0" fillId="0" borderId="38" xfId="0" applyBorder="1" applyAlignment="1">
      <alignment vertical="top"/>
    </xf>
    <xf numFmtId="0" fontId="15" fillId="0" borderId="21"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178" fontId="15" fillId="0" borderId="14" xfId="0" applyNumberFormat="1" applyFont="1" applyBorder="1" applyAlignment="1">
      <alignment horizontal="left" vertical="top" wrapText="1"/>
    </xf>
    <xf numFmtId="178" fontId="15" fillId="0" borderId="15" xfId="0" applyNumberFormat="1" applyFont="1" applyBorder="1" applyAlignment="1">
      <alignment horizontal="left" vertical="top" wrapText="1"/>
    </xf>
    <xf numFmtId="0" fontId="15" fillId="0" borderId="0" xfId="0" applyFont="1" applyBorder="1" applyAlignment="1">
      <alignment/>
    </xf>
    <xf numFmtId="0" fontId="0" fillId="0" borderId="0" xfId="0" applyAlignment="1">
      <alignment/>
    </xf>
    <xf numFmtId="0" fontId="0" fillId="0" borderId="15" xfId="0" applyBorder="1" applyAlignment="1">
      <alignment/>
    </xf>
    <xf numFmtId="0" fontId="15" fillId="0" borderId="0" xfId="0" applyFont="1" applyBorder="1" applyAlignment="1">
      <alignment horizontal="center" vertical="top"/>
    </xf>
    <xf numFmtId="0" fontId="15" fillId="0" borderId="13"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1" xfId="0" applyFont="1" applyBorder="1" applyAlignment="1">
      <alignment horizontal="left" vertical="top" wrapText="1"/>
    </xf>
    <xf numFmtId="0" fontId="20" fillId="0" borderId="0" xfId="0" applyFont="1" applyBorder="1" applyAlignment="1">
      <alignment vertical="top"/>
    </xf>
    <xf numFmtId="0" fontId="15" fillId="0" borderId="0" xfId="0" applyFont="1" applyAlignment="1">
      <alignment horizontal="center" vertical="top"/>
    </xf>
    <xf numFmtId="0" fontId="15" fillId="0" borderId="14" xfId="0" applyFont="1" applyBorder="1" applyAlignment="1">
      <alignment horizontal="center" vertical="top"/>
    </xf>
    <xf numFmtId="0" fontId="20" fillId="0" borderId="0" xfId="0" applyFont="1" applyBorder="1" applyAlignment="1">
      <alignment horizontal="center" vertical="top"/>
    </xf>
    <xf numFmtId="0" fontId="15" fillId="0" borderId="17" xfId="0" applyFont="1" applyBorder="1" applyAlignment="1">
      <alignment horizontal="left" vertical="top" wrapText="1"/>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0" xfId="0" applyFont="1" applyAlignment="1">
      <alignment horizontal="left" vertical="top" wrapText="1"/>
    </xf>
    <xf numFmtId="0" fontId="15" fillId="0" borderId="16"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15" fillId="0" borderId="13"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3" fillId="0" borderId="17" xfId="0" applyFont="1" applyBorder="1" applyAlignment="1">
      <alignment horizontal="left" vertical="top"/>
    </xf>
    <xf numFmtId="0" fontId="2" fillId="0" borderId="17" xfId="0" applyFont="1" applyBorder="1" applyAlignment="1">
      <alignment horizontal="left" vertical="top"/>
    </xf>
    <xf numFmtId="0" fontId="22" fillId="0" borderId="13" xfId="0" applyFont="1" applyBorder="1" applyAlignment="1">
      <alignment horizontal="center" vertical="top"/>
    </xf>
    <xf numFmtId="0" fontId="22" fillId="0" borderId="19" xfId="0" applyFont="1" applyBorder="1" applyAlignment="1">
      <alignment horizontal="center" vertical="top"/>
    </xf>
    <xf numFmtId="0" fontId="22" fillId="0" borderId="14" xfId="0" applyFont="1" applyBorder="1" applyAlignment="1">
      <alignment horizontal="center" vertical="top"/>
    </xf>
    <xf numFmtId="0" fontId="22" fillId="0" borderId="0" xfId="0" applyFont="1" applyBorder="1" applyAlignment="1">
      <alignment horizontal="center" vertical="top"/>
    </xf>
    <xf numFmtId="0" fontId="22" fillId="0" borderId="16" xfId="0" applyFont="1" applyBorder="1" applyAlignment="1">
      <alignment horizontal="center" vertical="top"/>
    </xf>
    <xf numFmtId="0" fontId="22" fillId="0" borderId="17" xfId="0" applyFont="1" applyBorder="1" applyAlignment="1">
      <alignment horizontal="center" vertical="top"/>
    </xf>
    <xf numFmtId="0" fontId="15" fillId="0" borderId="13" xfId="0" applyFont="1" applyBorder="1" applyAlignment="1">
      <alignment horizontal="left" vertical="top"/>
    </xf>
    <xf numFmtId="0" fontId="15" fillId="0" borderId="19" xfId="0" applyFont="1" applyBorder="1" applyAlignment="1">
      <alignment horizontal="left" vertical="top"/>
    </xf>
    <xf numFmtId="0" fontId="15" fillId="0" borderId="14" xfId="0" applyFont="1" applyBorder="1" applyAlignment="1">
      <alignment horizontal="left" vertical="top"/>
    </xf>
    <xf numFmtId="0" fontId="15" fillId="0" borderId="0" xfId="0" applyFont="1" applyBorder="1" applyAlignment="1">
      <alignment horizontal="left" vertical="top"/>
    </xf>
    <xf numFmtId="178" fontId="15" fillId="0" borderId="16" xfId="0" applyNumberFormat="1" applyFont="1" applyBorder="1" applyAlignment="1">
      <alignment horizontal="left" vertical="top" wrapText="1"/>
    </xf>
    <xf numFmtId="178" fontId="15" fillId="0" borderId="11" xfId="0" applyNumberFormat="1" applyFont="1" applyBorder="1" applyAlignment="1">
      <alignment horizontal="left" vertical="top" wrapText="1"/>
    </xf>
    <xf numFmtId="0" fontId="15" fillId="0" borderId="22" xfId="0" applyFont="1" applyBorder="1" applyAlignment="1">
      <alignment horizontal="center" vertical="top"/>
    </xf>
    <xf numFmtId="0" fontId="15" fillId="0" borderId="21" xfId="0" applyFont="1" applyBorder="1" applyAlignment="1">
      <alignment horizontal="center" vertical="top"/>
    </xf>
    <xf numFmtId="178" fontId="15" fillId="0" borderId="13" xfId="0" applyNumberFormat="1" applyFont="1" applyBorder="1" applyAlignment="1">
      <alignment horizontal="left" vertical="top" wrapText="1"/>
    </xf>
    <xf numFmtId="178" fontId="15" fillId="0" borderId="20" xfId="0" applyNumberFormat="1" applyFont="1" applyBorder="1" applyAlignment="1">
      <alignment horizontal="left" vertical="top" wrapText="1"/>
    </xf>
    <xf numFmtId="0" fontId="15" fillId="0" borderId="13" xfId="0" applyFont="1" applyBorder="1" applyAlignment="1">
      <alignment horizontal="center" vertical="top"/>
    </xf>
    <xf numFmtId="0" fontId="15" fillId="0" borderId="19" xfId="0" applyFont="1" applyBorder="1" applyAlignment="1">
      <alignment horizontal="center" vertical="top"/>
    </xf>
    <xf numFmtId="0" fontId="15" fillId="0" borderId="20" xfId="0" applyFont="1" applyBorder="1" applyAlignment="1">
      <alignment horizontal="center" vertical="top"/>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15" fillId="0" borderId="11" xfId="0" applyFont="1" applyBorder="1" applyAlignment="1">
      <alignment horizontal="center" vertical="top"/>
    </xf>
    <xf numFmtId="0" fontId="0" fillId="0" borderId="0" xfId="0" applyAlignment="1">
      <alignment horizontal="left" vertical="top"/>
    </xf>
    <xf numFmtId="0" fontId="0" fillId="0" borderId="15" xfId="0" applyBorder="1" applyAlignment="1">
      <alignment horizontal="left" vertical="top"/>
    </xf>
    <xf numFmtId="0" fontId="3" fillId="0" borderId="21" xfId="0" applyFont="1" applyBorder="1" applyAlignment="1">
      <alignment horizontal="left" vertical="top"/>
    </xf>
    <xf numFmtId="0" fontId="2" fillId="0" borderId="21" xfId="0" applyFont="1" applyBorder="1" applyAlignment="1">
      <alignment horizontal="left" vertical="top"/>
    </xf>
    <xf numFmtId="0" fontId="0" fillId="0" borderId="20" xfId="0" applyBorder="1" applyAlignment="1">
      <alignment horizontal="center" vertical="top"/>
    </xf>
    <xf numFmtId="0" fontId="0" fillId="0" borderId="16" xfId="0" applyBorder="1" applyAlignment="1">
      <alignment horizontal="center" vertical="top"/>
    </xf>
    <xf numFmtId="0" fontId="0" fillId="0" borderId="11" xfId="0" applyBorder="1" applyAlignment="1">
      <alignment horizontal="center" vertical="top"/>
    </xf>
    <xf numFmtId="0" fontId="15" fillId="0" borderId="0" xfId="0" applyFont="1" applyAlignment="1">
      <alignment horizontal="left" vertical="top"/>
    </xf>
    <xf numFmtId="0" fontId="15" fillId="0" borderId="15" xfId="0" applyFont="1" applyBorder="1" applyAlignment="1">
      <alignment horizontal="left" vertical="top"/>
    </xf>
    <xf numFmtId="0" fontId="15" fillId="0" borderId="11"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0" fillId="0" borderId="13" xfId="0" applyBorder="1" applyAlignment="1">
      <alignment horizontal="center" vertical="top"/>
    </xf>
    <xf numFmtId="0" fontId="3" fillId="0" borderId="21" xfId="0" applyFont="1" applyBorder="1" applyAlignment="1">
      <alignment horizontal="left" vertical="top"/>
    </xf>
    <xf numFmtId="0" fontId="7" fillId="0" borderId="21" xfId="0" applyFont="1" applyBorder="1" applyAlignment="1">
      <alignment horizontal="left" vertical="top"/>
    </xf>
    <xf numFmtId="0" fontId="0" fillId="0" borderId="19" xfId="0" applyBorder="1" applyAlignment="1">
      <alignment horizontal="center" vertical="top"/>
    </xf>
    <xf numFmtId="0" fontId="0" fillId="0" borderId="17" xfId="0" applyBorder="1" applyAlignment="1">
      <alignment horizontal="center" vertical="top"/>
    </xf>
    <xf numFmtId="14" fontId="15" fillId="0" borderId="12" xfId="0" applyNumberFormat="1" applyFont="1" applyBorder="1" applyAlignment="1">
      <alignment horizontal="center" vertical="top"/>
    </xf>
    <xf numFmtId="14" fontId="15" fillId="0" borderId="21" xfId="0" applyNumberFormat="1" applyFont="1" applyBorder="1" applyAlignment="1">
      <alignment horizontal="center" vertical="top"/>
    </xf>
    <xf numFmtId="14" fontId="15" fillId="0" borderId="22" xfId="0" applyNumberFormat="1" applyFont="1" applyBorder="1" applyAlignment="1">
      <alignment horizontal="center" vertical="top"/>
    </xf>
    <xf numFmtId="0" fontId="3" fillId="0" borderId="19" xfId="0" applyFont="1" applyBorder="1" applyAlignment="1">
      <alignment horizontal="left" vertical="top"/>
    </xf>
    <xf numFmtId="0" fontId="2" fillId="0" borderId="19" xfId="0" applyFont="1" applyBorder="1" applyAlignment="1">
      <alignment horizontal="left" vertical="top"/>
    </xf>
    <xf numFmtId="0" fontId="7" fillId="0" borderId="20" xfId="0" applyFont="1" applyBorder="1" applyAlignment="1">
      <alignment vertical="top" wrapText="1"/>
    </xf>
    <xf numFmtId="0" fontId="7" fillId="0" borderId="11"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22" fillId="0" borderId="13"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0" fillId="0" borderId="13"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xf>
    <xf numFmtId="0" fontId="0" fillId="0" borderId="14"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1" xfId="0" applyBorder="1" applyAlignment="1">
      <alignment horizontal="left" vertical="top"/>
    </xf>
    <xf numFmtId="0" fontId="7" fillId="0" borderId="13"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1" xfId="0" applyFont="1" applyBorder="1" applyAlignment="1">
      <alignment horizontal="center" vertical="top" wrapText="1"/>
    </xf>
    <xf numFmtId="0" fontId="33" fillId="0" borderId="0" xfId="0" applyFont="1" applyAlignment="1">
      <alignment horizontal="center"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left" vertical="top"/>
    </xf>
    <xf numFmtId="0" fontId="0" fillId="0" borderId="15" xfId="0" applyFont="1" applyBorder="1" applyAlignment="1">
      <alignment horizontal="left" vertical="top"/>
    </xf>
    <xf numFmtId="0" fontId="7" fillId="0" borderId="19"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Alignment="1">
      <alignment horizontal="left"/>
    </xf>
    <xf numFmtId="0" fontId="7" fillId="35" borderId="13"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0" xfId="0" applyFill="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1" xfId="0"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0" xfId="0" applyFont="1" applyFill="1" applyAlignment="1">
      <alignment horizontal="center"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0" borderId="14"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0" fillId="0" borderId="19"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61" xfId="0" applyFont="1"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7" fillId="0" borderId="63" xfId="0" applyFont="1"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7" fillId="0" borderId="64" xfId="0" applyFont="1" applyBorder="1" applyAlignment="1">
      <alignment horizontal="left" vertical="top" wrapText="1"/>
    </xf>
    <xf numFmtId="0" fontId="7" fillId="35" borderId="0" xfId="0" applyFont="1" applyFill="1" applyBorder="1" applyAlignment="1">
      <alignment horizontal="center" vertical="center"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Font="1" applyBorder="1" applyAlignment="1">
      <alignment horizontal="left" vertical="top" wrapText="1"/>
    </xf>
    <xf numFmtId="0" fontId="0" fillId="0" borderId="69" xfId="0" applyBorder="1" applyAlignment="1">
      <alignment horizontal="left" vertical="top" wrapText="1"/>
    </xf>
    <xf numFmtId="0" fontId="3" fillId="0" borderId="21" xfId="0" applyFont="1" applyBorder="1" applyAlignment="1">
      <alignment horizontal="center" vertical="top"/>
    </xf>
    <xf numFmtId="0" fontId="0" fillId="0" borderId="70" xfId="0" applyBorder="1" applyAlignment="1">
      <alignment horizontal="left" vertical="top" wrapText="1"/>
    </xf>
    <xf numFmtId="0" fontId="0" fillId="0" borderId="23" xfId="0" applyBorder="1" applyAlignment="1">
      <alignment horizontal="left" vertical="top" wrapText="1"/>
    </xf>
    <xf numFmtId="0" fontId="0" fillId="0" borderId="71" xfId="0" applyBorder="1" applyAlignment="1" quotePrefix="1">
      <alignment vertical="top" wrapText="1"/>
    </xf>
    <xf numFmtId="0" fontId="0" fillId="0" borderId="72" xfId="0" applyBorder="1" applyAlignment="1">
      <alignment vertical="top" wrapText="1"/>
    </xf>
    <xf numFmtId="0" fontId="35" fillId="0" borderId="0" xfId="0" applyFont="1" applyBorder="1" applyAlignment="1">
      <alignment horizontal="left" vertical="top"/>
    </xf>
    <xf numFmtId="0" fontId="0" fillId="0" borderId="0" xfId="0" applyBorder="1" applyAlignment="1">
      <alignment horizontal="left" vertical="top"/>
    </xf>
    <xf numFmtId="0" fontId="0" fillId="0" borderId="44" xfId="0" applyBorder="1" applyAlignment="1">
      <alignment vertical="top" wrapText="1"/>
    </xf>
    <xf numFmtId="0" fontId="0" fillId="0" borderId="42" xfId="0" applyBorder="1" applyAlignment="1">
      <alignment horizontal="left" vertical="top" wrapText="1"/>
    </xf>
    <xf numFmtId="0" fontId="0" fillId="0" borderId="73" xfId="0" applyBorder="1" applyAlignment="1">
      <alignment vertical="top" wrapText="1"/>
    </xf>
    <xf numFmtId="0" fontId="0" fillId="0" borderId="74" xfId="0" applyBorder="1" applyAlignment="1">
      <alignment vertical="top" wrapText="1"/>
    </xf>
    <xf numFmtId="0" fontId="35" fillId="0" borderId="0" xfId="0" applyFont="1" applyBorder="1" applyAlignment="1">
      <alignment horizontal="center" vertical="top"/>
    </xf>
    <xf numFmtId="0" fontId="0" fillId="0" borderId="0" xfId="0" applyBorder="1" applyAlignment="1">
      <alignment horizontal="center" vertical="top"/>
    </xf>
    <xf numFmtId="0" fontId="35" fillId="0" borderId="36" xfId="0" applyFont="1" applyBorder="1" applyAlignment="1">
      <alignment horizontal="left" vertical="top"/>
    </xf>
    <xf numFmtId="0" fontId="0" fillId="0" borderId="36" xfId="0" applyBorder="1" applyAlignment="1">
      <alignment horizontal="left" vertical="top"/>
    </xf>
    <xf numFmtId="0" fontId="0" fillId="0" borderId="26" xfId="0" applyBorder="1" applyAlignment="1">
      <alignment horizontal="left" vertical="top" wrapText="1"/>
    </xf>
    <xf numFmtId="0" fontId="37" fillId="0" borderId="31" xfId="0" applyFont="1" applyBorder="1" applyAlignment="1">
      <alignment horizontal="left" vertical="top" wrapText="1"/>
    </xf>
    <xf numFmtId="0" fontId="38" fillId="0" borderId="32" xfId="0" applyFont="1" applyBorder="1" applyAlignment="1">
      <alignment horizontal="left" vertical="top" wrapText="1"/>
    </xf>
    <xf numFmtId="0" fontId="38" fillId="0" borderId="44" xfId="0" applyFont="1" applyBorder="1" applyAlignment="1">
      <alignment horizontal="left" vertical="top" wrapText="1"/>
    </xf>
    <xf numFmtId="0" fontId="38" fillId="0" borderId="0" xfId="0" applyFont="1" applyAlignment="1">
      <alignment horizontal="left" vertical="top" wrapText="1"/>
    </xf>
    <xf numFmtId="0" fontId="38" fillId="0" borderId="74" xfId="0" applyFont="1" applyBorder="1" applyAlignment="1">
      <alignment horizontal="left" vertical="top" wrapText="1"/>
    </xf>
    <xf numFmtId="0" fontId="38" fillId="0" borderId="36" xfId="0" applyFont="1" applyBorder="1" applyAlignment="1">
      <alignment horizontal="left" vertical="top" wrapText="1"/>
    </xf>
    <xf numFmtId="0" fontId="0" fillId="35" borderId="0" xfId="0" applyFill="1" applyAlignment="1">
      <alignment horizontal="left" vertical="top" wrapText="1"/>
    </xf>
    <xf numFmtId="0" fontId="46" fillId="0" borderId="0" xfId="0" applyFont="1" applyAlignment="1">
      <alignment horizontal="center" vertical="top"/>
    </xf>
    <xf numFmtId="0" fontId="3" fillId="39" borderId="0" xfId="0" applyFont="1" applyFill="1" applyBorder="1" applyAlignment="1">
      <alignment horizontal="left" vertical="top"/>
    </xf>
    <xf numFmtId="0" fontId="3" fillId="39" borderId="0" xfId="0" applyFont="1" applyFill="1" applyBorder="1" applyAlignment="1">
      <alignment horizontal="left" vertical="top" wrapText="1"/>
    </xf>
    <xf numFmtId="0" fontId="3" fillId="0" borderId="0" xfId="0" applyFont="1" applyAlignment="1">
      <alignment horizontal="left" vertical="top" wrapText="1"/>
    </xf>
    <xf numFmtId="0" fontId="7" fillId="0" borderId="17" xfId="0" applyFont="1" applyFill="1" applyBorder="1" applyAlignment="1">
      <alignment vertical="top" wrapText="1"/>
    </xf>
    <xf numFmtId="0" fontId="7" fillId="39" borderId="19" xfId="0" applyFont="1" applyFill="1" applyBorder="1" applyAlignment="1">
      <alignment vertical="top"/>
    </xf>
    <xf numFmtId="0" fontId="0" fillId="39" borderId="0" xfId="0" applyFill="1" applyBorder="1" applyAlignment="1">
      <alignment vertical="top"/>
    </xf>
    <xf numFmtId="0" fontId="0" fillId="39" borderId="17" xfId="0" applyFill="1" applyBorder="1" applyAlignment="1">
      <alignment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3" fillId="39" borderId="78" xfId="0" applyFont="1" applyFill="1" applyBorder="1" applyAlignment="1">
      <alignment horizontal="center" vertical="top"/>
    </xf>
    <xf numFmtId="0" fontId="3" fillId="39" borderId="58" xfId="0" applyFont="1" applyFill="1" applyBorder="1" applyAlignment="1">
      <alignment horizontal="center" vertical="top"/>
    </xf>
    <xf numFmtId="0" fontId="3" fillId="39" borderId="79" xfId="0" applyFont="1" applyFill="1" applyBorder="1" applyAlignment="1">
      <alignment horizontal="center" vertical="top"/>
    </xf>
    <xf numFmtId="0" fontId="0" fillId="0" borderId="12"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4" fillId="34" borderId="75" xfId="0" applyFont="1" applyFill="1" applyBorder="1" applyAlignment="1">
      <alignment horizontal="left" vertical="top"/>
    </xf>
    <xf numFmtId="0" fontId="4" fillId="34" borderId="76" xfId="0" applyFont="1" applyFill="1" applyBorder="1" applyAlignment="1">
      <alignment horizontal="left" vertical="top"/>
    </xf>
    <xf numFmtId="0" fontId="4" fillId="34" borderId="77" xfId="0" applyFont="1" applyFill="1" applyBorder="1" applyAlignment="1">
      <alignment horizontal="left" vertical="top"/>
    </xf>
    <xf numFmtId="0" fontId="3" fillId="39" borderId="78" xfId="0" applyFont="1" applyFill="1" applyBorder="1" applyAlignment="1">
      <alignment vertical="top"/>
    </xf>
    <xf numFmtId="0" fontId="0" fillId="0" borderId="58" xfId="0" applyBorder="1" applyAlignment="1">
      <alignment vertical="top"/>
    </xf>
    <xf numFmtId="0" fontId="0" fillId="0" borderId="79" xfId="0" applyBorder="1" applyAlignment="1">
      <alignment vertical="top"/>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4" fillId="39" borderId="70" xfId="0" applyFont="1" applyFill="1" applyBorder="1" applyAlignment="1">
      <alignment horizontal="center" vertical="top"/>
    </xf>
    <xf numFmtId="0" fontId="4" fillId="39" borderId="23" xfId="0" applyFont="1" applyFill="1" applyBorder="1" applyAlignment="1">
      <alignment horizontal="center" vertical="top"/>
    </xf>
    <xf numFmtId="0" fontId="39" fillId="39" borderId="12" xfId="0" applyFont="1" applyFill="1" applyBorder="1" applyAlignment="1">
      <alignment horizontal="center" vertical="top" wrapText="1"/>
    </xf>
    <xf numFmtId="0" fontId="42" fillId="39" borderId="21" xfId="0" applyFont="1" applyFill="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1" xfId="0" applyFont="1" applyBorder="1" applyAlignment="1">
      <alignment horizontal="center" vertical="center" wrapText="1"/>
    </xf>
    <xf numFmtId="0" fontId="13" fillId="0" borderId="0" xfId="53" applyBorder="1" applyAlignment="1" applyProtection="1">
      <alignment horizontal="center"/>
      <protection/>
    </xf>
    <xf numFmtId="0" fontId="51" fillId="0" borderId="0" xfId="0" applyFont="1" applyBorder="1" applyAlignment="1">
      <alignment horizontal="left" vertical="center" wrapText="1"/>
    </xf>
    <xf numFmtId="0" fontId="51" fillId="0" borderId="0" xfId="0" applyFont="1" applyAlignment="1">
      <alignment horizontal="left" vertical="top" wrapText="1"/>
    </xf>
    <xf numFmtId="0" fontId="53" fillId="0" borderId="0" xfId="0" applyFont="1" applyBorder="1" applyAlignment="1">
      <alignment horizontal="center" wrapText="1"/>
    </xf>
    <xf numFmtId="0" fontId="51" fillId="0" borderId="1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0" xfId="0" applyFont="1" applyBorder="1" applyAlignment="1">
      <alignment horizontal="left" vertical="top" wrapText="1"/>
    </xf>
    <xf numFmtId="0" fontId="50" fillId="40" borderId="0" xfId="0" applyFont="1" applyFill="1" applyBorder="1" applyAlignment="1">
      <alignment horizontal="center" vertical="center"/>
    </xf>
    <xf numFmtId="0" fontId="52" fillId="0" borderId="0" xfId="0" applyFont="1" applyBorder="1" applyAlignment="1">
      <alignment horizontal="center" vertical="center"/>
    </xf>
    <xf numFmtId="0" fontId="55" fillId="0" borderId="42"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5" fillId="0" borderId="0" xfId="0" applyFont="1" applyFill="1" applyBorder="1" applyAlignment="1">
      <alignment vertical="top" wrapText="1"/>
    </xf>
    <xf numFmtId="0" fontId="54" fillId="0" borderId="0" xfId="0" applyFont="1" applyFill="1" applyAlignment="1">
      <alignment horizontal="center" wrapText="1"/>
    </xf>
    <xf numFmtId="0" fontId="54" fillId="0" borderId="0" xfId="0" applyFont="1" applyFill="1" applyAlignment="1">
      <alignment horizontal="center"/>
    </xf>
    <xf numFmtId="0" fontId="55" fillId="0" borderId="42" xfId="0" applyFont="1" applyFill="1" applyBorder="1" applyAlignment="1">
      <alignment horizontal="left" vertical="top" wrapText="1"/>
    </xf>
    <xf numFmtId="0" fontId="55" fillId="0" borderId="30" xfId="0" applyFont="1" applyFill="1" applyBorder="1" applyAlignment="1">
      <alignment horizontal="left" vertical="top" wrapText="1"/>
    </xf>
    <xf numFmtId="0" fontId="55" fillId="0" borderId="23" xfId="0" applyFont="1" applyFill="1" applyBorder="1" applyAlignment="1">
      <alignment horizontal="left" vertical="top" wrapText="1"/>
    </xf>
    <xf numFmtId="0" fontId="35" fillId="0" borderId="42"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55" fillId="0" borderId="30" xfId="0" applyFont="1" applyFill="1" applyBorder="1" applyAlignment="1">
      <alignment horizontal="center" vertical="top" wrapText="1"/>
    </xf>
    <xf numFmtId="0" fontId="3" fillId="35" borderId="0" xfId="0" applyFont="1" applyFill="1" applyAlignment="1">
      <alignment horizontal="center"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3" fillId="0" borderId="0" xfId="0" applyFont="1" applyAlignment="1">
      <alignment horizontal="center" vertical="center"/>
    </xf>
    <xf numFmtId="0" fontId="0" fillId="0" borderId="0" xfId="0" applyFont="1" applyBorder="1" applyAlignment="1">
      <alignment horizontal="left" vertical="center" wrapText="1"/>
    </xf>
    <xf numFmtId="0" fontId="0" fillId="33" borderId="0" xfId="0" applyFill="1" applyAlignment="1">
      <alignment/>
    </xf>
    <xf numFmtId="0" fontId="15" fillId="33" borderId="23" xfId="0" applyFont="1" applyFill="1" applyBorder="1" applyAlignment="1">
      <alignment horizontal="center"/>
    </xf>
    <xf numFmtId="0" fontId="15" fillId="33" borderId="10" xfId="0" applyFont="1" applyFill="1" applyBorder="1" applyAlignment="1">
      <alignment horizontal="center"/>
    </xf>
    <xf numFmtId="0" fontId="0" fillId="33" borderId="23" xfId="0" applyFill="1" applyBorder="1" applyAlignment="1">
      <alignment/>
    </xf>
    <xf numFmtId="0" fontId="0" fillId="33" borderId="10" xfId="0" applyFill="1" applyBorder="1" applyAlignment="1">
      <alignment/>
    </xf>
    <xf numFmtId="0" fontId="20" fillId="0" borderId="0" xfId="0" applyFont="1" applyFill="1" applyBorder="1" applyAlignment="1">
      <alignment horizontal="left"/>
    </xf>
    <xf numFmtId="0" fontId="15" fillId="33" borderId="15" xfId="0" applyFont="1" applyFill="1" applyBorder="1" applyAlignment="1">
      <alignment wrapText="1"/>
    </xf>
    <xf numFmtId="0" fontId="15" fillId="33" borderId="11" xfId="0" applyFont="1" applyFill="1" applyBorder="1" applyAlignment="1">
      <alignment wrapText="1"/>
    </xf>
    <xf numFmtId="0" fontId="4" fillId="33" borderId="23" xfId="0" applyFont="1" applyFill="1" applyBorder="1" applyAlignment="1">
      <alignment horizontal="center" vertical="center"/>
    </xf>
    <xf numFmtId="0" fontId="4" fillId="33" borderId="10" xfId="0" applyFont="1" applyFill="1" applyBorder="1" applyAlignment="1">
      <alignment horizontal="center" vertical="center"/>
    </xf>
    <xf numFmtId="0" fontId="24" fillId="37" borderId="42" xfId="0" applyFont="1" applyFill="1" applyBorder="1" applyAlignment="1">
      <alignment horizontal="center" vertical="center" wrapText="1"/>
    </xf>
    <xf numFmtId="0" fontId="24" fillId="37" borderId="30" xfId="0" applyFont="1" applyFill="1" applyBorder="1" applyAlignment="1">
      <alignment horizontal="center" vertical="center" wrapText="1"/>
    </xf>
    <xf numFmtId="0" fontId="24" fillId="37" borderId="26" xfId="0" applyFont="1" applyFill="1" applyBorder="1" applyAlignment="1">
      <alignment horizontal="center" vertical="center" wrapText="1"/>
    </xf>
    <xf numFmtId="0" fontId="26" fillId="33" borderId="30"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0" fillId="33" borderId="42" xfId="0" applyFill="1" applyBorder="1" applyAlignment="1" applyProtection="1">
      <alignment horizontal="left" vertical="center" wrapText="1"/>
      <protection locked="0"/>
    </xf>
    <xf numFmtId="0" fontId="0" fillId="33" borderId="30" xfId="0" applyFill="1" applyBorder="1" applyAlignment="1" applyProtection="1">
      <alignment horizontal="left" vertical="center" wrapText="1"/>
      <protection locked="0"/>
    </xf>
    <xf numFmtId="0" fontId="22" fillId="33" borderId="42" xfId="0" applyFont="1" applyFill="1" applyBorder="1" applyAlignment="1">
      <alignment horizontal="center" vertical="center"/>
    </xf>
    <xf numFmtId="0" fontId="22" fillId="33" borderId="30" xfId="0" applyFont="1" applyFill="1" applyBorder="1" applyAlignment="1">
      <alignment horizontal="center" vertical="center"/>
    </xf>
    <xf numFmtId="0" fontId="23" fillId="33" borderId="30"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16" fillId="0" borderId="0" xfId="0" applyFont="1" applyAlignment="1">
      <alignment horizontal="center" vertical="center"/>
    </xf>
    <xf numFmtId="0" fontId="0" fillId="33" borderId="23" xfId="0" applyFill="1" applyBorder="1" applyAlignment="1" applyProtection="1">
      <alignment horizontal="left" vertical="center" wrapText="1"/>
      <protection locked="0"/>
    </xf>
    <xf numFmtId="0" fontId="24" fillId="37" borderId="20" xfId="0" applyFont="1" applyFill="1" applyBorder="1" applyAlignment="1">
      <alignment horizontal="center" vertical="center" wrapText="1"/>
    </xf>
    <xf numFmtId="0" fontId="24" fillId="37" borderId="8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sic Problem Solving Workbook 11JUL2005" xfId="57"/>
    <cellStyle name="Note" xfId="58"/>
    <cellStyle name="Output" xfId="59"/>
    <cellStyle name="Percent" xfId="60"/>
    <cellStyle name="Title" xfId="61"/>
    <cellStyle name="Total" xfId="62"/>
    <cellStyle name="Warning Text" xfId="63"/>
  </cellStyles>
  <dxfs count="5">
    <dxf>
      <font>
        <b/>
        <i val="0"/>
      </font>
      <fill>
        <patternFill>
          <bgColor indexed="10"/>
        </patternFill>
      </fill>
    </dxf>
    <dxf>
      <fill>
        <patternFill>
          <bgColor indexed="10"/>
        </patternFill>
      </fill>
    </dxf>
    <dxf>
      <fill>
        <patternFill>
          <bgColor indexed="13"/>
        </patternFill>
      </fill>
    </dxf>
    <dxf>
      <fill>
        <patternFill>
          <bgColor indexed="11"/>
        </patternFill>
      </fill>
    </dxf>
    <dxf>
      <font>
        <b/>
        <i val="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1.wmf" /><Relationship Id="rId4"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19050</xdr:rowOff>
    </xdr:from>
    <xdr:to>
      <xdr:col>1</xdr:col>
      <xdr:colOff>95250</xdr:colOff>
      <xdr:row>17</xdr:row>
      <xdr:rowOff>9525</xdr:rowOff>
    </xdr:to>
    <xdr:pic>
      <xdr:nvPicPr>
        <xdr:cNvPr id="1" name="CommandButton1"/>
        <xdr:cNvPicPr preferRelativeResize="1">
          <a:picLocks noChangeAspect="1"/>
        </xdr:cNvPicPr>
      </xdr:nvPicPr>
      <xdr:blipFill>
        <a:blip r:embed="rId1"/>
        <a:stretch>
          <a:fillRect/>
        </a:stretch>
      </xdr:blipFill>
      <xdr:spPr>
        <a:xfrm>
          <a:off x="0" y="2362200"/>
          <a:ext cx="342900" cy="238125"/>
        </a:xfrm>
        <a:prstGeom prst="rect">
          <a:avLst/>
        </a:prstGeom>
        <a:noFill/>
        <a:ln w="9525" cmpd="sng">
          <a:noFill/>
        </a:ln>
      </xdr:spPr>
    </xdr:pic>
    <xdr:clientData fLocksWithSheet="0" fPrintsWithSheet="0"/>
  </xdr:twoCellAnchor>
  <xdr:twoCellAnchor editAs="oneCell">
    <xdr:from>
      <xdr:col>0</xdr:col>
      <xdr:colOff>0</xdr:colOff>
      <xdr:row>31</xdr:row>
      <xdr:rowOff>9525</xdr:rowOff>
    </xdr:from>
    <xdr:to>
      <xdr:col>1</xdr:col>
      <xdr:colOff>95250</xdr:colOff>
      <xdr:row>32</xdr:row>
      <xdr:rowOff>9525</xdr:rowOff>
    </xdr:to>
    <xdr:pic>
      <xdr:nvPicPr>
        <xdr:cNvPr id="2" name="CommandButton2"/>
        <xdr:cNvPicPr preferRelativeResize="1">
          <a:picLocks noChangeAspect="1"/>
        </xdr:cNvPicPr>
      </xdr:nvPicPr>
      <xdr:blipFill>
        <a:blip r:embed="rId2"/>
        <a:stretch>
          <a:fillRect/>
        </a:stretch>
      </xdr:blipFill>
      <xdr:spPr>
        <a:xfrm>
          <a:off x="0" y="4772025"/>
          <a:ext cx="342900" cy="247650"/>
        </a:xfrm>
        <a:prstGeom prst="rect">
          <a:avLst/>
        </a:prstGeom>
        <a:noFill/>
        <a:ln w="9525" cmpd="sng">
          <a:noFill/>
        </a:ln>
      </xdr:spPr>
    </xdr:pic>
    <xdr:clientData fLocksWithSheet="0" fPrintsWithSheet="0"/>
  </xdr:twoCellAnchor>
  <xdr:twoCellAnchor editAs="oneCell">
    <xdr:from>
      <xdr:col>0</xdr:col>
      <xdr:colOff>0</xdr:colOff>
      <xdr:row>53</xdr:row>
      <xdr:rowOff>9525</xdr:rowOff>
    </xdr:from>
    <xdr:to>
      <xdr:col>1</xdr:col>
      <xdr:colOff>95250</xdr:colOff>
      <xdr:row>54</xdr:row>
      <xdr:rowOff>9525</xdr:rowOff>
    </xdr:to>
    <xdr:pic>
      <xdr:nvPicPr>
        <xdr:cNvPr id="3" name="CommandButton3"/>
        <xdr:cNvPicPr preferRelativeResize="1">
          <a:picLocks noChangeAspect="1"/>
        </xdr:cNvPicPr>
      </xdr:nvPicPr>
      <xdr:blipFill>
        <a:blip r:embed="rId3"/>
        <a:stretch>
          <a:fillRect/>
        </a:stretch>
      </xdr:blipFill>
      <xdr:spPr>
        <a:xfrm>
          <a:off x="0" y="8210550"/>
          <a:ext cx="342900" cy="247650"/>
        </a:xfrm>
        <a:prstGeom prst="rect">
          <a:avLst/>
        </a:prstGeom>
        <a:noFill/>
        <a:ln w="9525" cmpd="sng">
          <a:noFill/>
        </a:ln>
      </xdr:spPr>
    </xdr:pic>
    <xdr:clientData fLocksWithSheet="0" fPrintsWithSheet="0"/>
  </xdr:twoCellAnchor>
  <xdr:twoCellAnchor editAs="oneCell">
    <xdr:from>
      <xdr:col>0</xdr:col>
      <xdr:colOff>0</xdr:colOff>
      <xdr:row>59</xdr:row>
      <xdr:rowOff>9525</xdr:rowOff>
    </xdr:from>
    <xdr:to>
      <xdr:col>1</xdr:col>
      <xdr:colOff>95250</xdr:colOff>
      <xdr:row>60</xdr:row>
      <xdr:rowOff>9525</xdr:rowOff>
    </xdr:to>
    <xdr:pic>
      <xdr:nvPicPr>
        <xdr:cNvPr id="4" name="CommandButton4"/>
        <xdr:cNvPicPr preferRelativeResize="1">
          <a:picLocks noChangeAspect="1"/>
        </xdr:cNvPicPr>
      </xdr:nvPicPr>
      <xdr:blipFill>
        <a:blip r:embed="rId4"/>
        <a:stretch>
          <a:fillRect/>
        </a:stretch>
      </xdr:blipFill>
      <xdr:spPr>
        <a:xfrm>
          <a:off x="0" y="9248775"/>
          <a:ext cx="342900" cy="247650"/>
        </a:xfrm>
        <a:prstGeom prst="rect">
          <a:avLst/>
        </a:prstGeom>
        <a:noFill/>
        <a:ln w="9525" cmpd="sng">
          <a:noFill/>
        </a:ln>
      </xdr:spPr>
    </xdr:pic>
    <xdr:clientData fLocksWithSheet="0"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13</xdr:row>
      <xdr:rowOff>0</xdr:rowOff>
    </xdr:from>
    <xdr:ext cx="104775" cy="219075"/>
    <xdr:sp fLocksText="0">
      <xdr:nvSpPr>
        <xdr:cNvPr id="1" name="Text Box 1"/>
        <xdr:cNvSpPr txBox="1">
          <a:spLocks noChangeArrowheads="1"/>
        </xdr:cNvSpPr>
      </xdr:nvSpPr>
      <xdr:spPr>
        <a:xfrm>
          <a:off x="114300" y="3667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152400</xdr:colOff>
      <xdr:row>14</xdr:row>
      <xdr:rowOff>266700</xdr:rowOff>
    </xdr:from>
    <xdr:to>
      <xdr:col>2</xdr:col>
      <xdr:colOff>190500</xdr:colOff>
      <xdr:row>18</xdr:row>
      <xdr:rowOff>276225</xdr:rowOff>
    </xdr:to>
    <xdr:pic>
      <xdr:nvPicPr>
        <xdr:cNvPr id="2" name="Picture 7"/>
        <xdr:cNvPicPr preferRelativeResize="1">
          <a:picLocks noChangeAspect="1"/>
        </xdr:cNvPicPr>
      </xdr:nvPicPr>
      <xdr:blipFill>
        <a:blip r:embed="rId1"/>
        <a:stretch>
          <a:fillRect/>
        </a:stretch>
      </xdr:blipFill>
      <xdr:spPr>
        <a:xfrm>
          <a:off x="152400" y="4314825"/>
          <a:ext cx="1695450" cy="1533525"/>
        </a:xfrm>
        <a:prstGeom prst="rect">
          <a:avLst/>
        </a:prstGeom>
        <a:noFill/>
        <a:ln w="9525" cmpd="sng">
          <a:noFill/>
        </a:ln>
      </xdr:spPr>
    </xdr:pic>
    <xdr:clientData/>
  </xdr:twoCellAnchor>
  <xdr:twoCellAnchor editAs="oneCell">
    <xdr:from>
      <xdr:col>0</xdr:col>
      <xdr:colOff>228600</xdr:colOff>
      <xdr:row>20</xdr:row>
      <xdr:rowOff>209550</xdr:rowOff>
    </xdr:from>
    <xdr:to>
      <xdr:col>2</xdr:col>
      <xdr:colOff>104775</xdr:colOff>
      <xdr:row>24</xdr:row>
      <xdr:rowOff>238125</xdr:rowOff>
    </xdr:to>
    <xdr:pic>
      <xdr:nvPicPr>
        <xdr:cNvPr id="3" name="Picture 16"/>
        <xdr:cNvPicPr preferRelativeResize="1">
          <a:picLocks noChangeAspect="1"/>
        </xdr:cNvPicPr>
      </xdr:nvPicPr>
      <xdr:blipFill>
        <a:blip r:embed="rId2"/>
        <a:stretch>
          <a:fillRect/>
        </a:stretch>
      </xdr:blipFill>
      <xdr:spPr>
        <a:xfrm>
          <a:off x="228600" y="6543675"/>
          <a:ext cx="1533525" cy="1552575"/>
        </a:xfrm>
        <a:prstGeom prst="rect">
          <a:avLst/>
        </a:prstGeom>
        <a:noFill/>
        <a:ln w="9525" cmpd="sng">
          <a:noFill/>
        </a:ln>
      </xdr:spPr>
    </xdr:pic>
    <xdr:clientData/>
  </xdr:twoCellAnchor>
  <xdr:oneCellAnchor>
    <xdr:from>
      <xdr:col>0</xdr:col>
      <xdr:colOff>114300</xdr:colOff>
      <xdr:row>11</xdr:row>
      <xdr:rowOff>38100</xdr:rowOff>
    </xdr:from>
    <xdr:ext cx="104775" cy="219075"/>
    <xdr:sp fLocksText="0">
      <xdr:nvSpPr>
        <xdr:cNvPr id="4" name="Text Box 18"/>
        <xdr:cNvSpPr txBox="1">
          <a:spLocks noChangeArrowheads="1"/>
        </xdr:cNvSpPr>
      </xdr:nvSpPr>
      <xdr:spPr>
        <a:xfrm>
          <a:off x="114300" y="294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219075</xdr:colOff>
      <xdr:row>8</xdr:row>
      <xdr:rowOff>266700</xdr:rowOff>
    </xdr:from>
    <xdr:to>
      <xdr:col>2</xdr:col>
      <xdr:colOff>104775</xdr:colOff>
      <xdr:row>12</xdr:row>
      <xdr:rowOff>276225</xdr:rowOff>
    </xdr:to>
    <xdr:pic>
      <xdr:nvPicPr>
        <xdr:cNvPr id="5" name="Picture 19"/>
        <xdr:cNvPicPr preferRelativeResize="1">
          <a:picLocks noChangeAspect="1"/>
        </xdr:cNvPicPr>
      </xdr:nvPicPr>
      <xdr:blipFill>
        <a:blip r:embed="rId3"/>
        <a:stretch>
          <a:fillRect/>
        </a:stretch>
      </xdr:blipFill>
      <xdr:spPr>
        <a:xfrm>
          <a:off x="219075" y="2028825"/>
          <a:ext cx="1543050" cy="1533525"/>
        </a:xfrm>
        <a:prstGeom prst="rect">
          <a:avLst/>
        </a:prstGeom>
        <a:noFill/>
        <a:ln w="9525" cmpd="sng">
          <a:noFill/>
        </a:ln>
      </xdr:spPr>
    </xdr:pic>
    <xdr:clientData/>
  </xdr:twoCellAnchor>
  <xdr:twoCellAnchor>
    <xdr:from>
      <xdr:col>8</xdr:col>
      <xdr:colOff>304800</xdr:colOff>
      <xdr:row>6</xdr:row>
      <xdr:rowOff>104775</xdr:rowOff>
    </xdr:from>
    <xdr:to>
      <xdr:col>10</xdr:col>
      <xdr:colOff>600075</xdr:colOff>
      <xdr:row>10</xdr:row>
      <xdr:rowOff>47625</xdr:rowOff>
    </xdr:to>
    <xdr:sp macro="[0]!Module3.fillin">
      <xdr:nvSpPr>
        <xdr:cNvPr id="6" name="AutoShape 23"/>
        <xdr:cNvSpPr>
          <a:spLocks/>
        </xdr:cNvSpPr>
      </xdr:nvSpPr>
      <xdr:spPr>
        <a:xfrm>
          <a:off x="9763125" y="1323975"/>
          <a:ext cx="1514475" cy="1247775"/>
        </a:xfrm>
        <a:prstGeom prst="flowChartMultidocument">
          <a:avLst/>
        </a:prstGeom>
        <a:gradFill rotWithShape="1">
          <a:gsLst>
            <a:gs pos="0">
              <a:srgbClr val="00FF00"/>
            </a:gs>
            <a:gs pos="100000">
              <a:srgbClr val="CCFFFF"/>
            </a:gs>
          </a:gsLst>
          <a:lin ang="5400000" scaled="1"/>
        </a:gra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Update Read Across Matrix</a:t>
          </a:r>
        </a:p>
      </xdr:txBody>
    </xdr:sp>
    <xdr:clientData/>
  </xdr:twoCellAnchor>
  <xdr:twoCellAnchor>
    <xdr:from>
      <xdr:col>0</xdr:col>
      <xdr:colOff>66675</xdr:colOff>
      <xdr:row>0</xdr:row>
      <xdr:rowOff>66675</xdr:rowOff>
    </xdr:from>
    <xdr:to>
      <xdr:col>3</xdr:col>
      <xdr:colOff>476250</xdr:colOff>
      <xdr:row>1</xdr:row>
      <xdr:rowOff>152400</xdr:rowOff>
    </xdr:to>
    <xdr:pic>
      <xdr:nvPicPr>
        <xdr:cNvPr id="7" name="Picture 25" descr="Meritor HZ Black"/>
        <xdr:cNvPicPr preferRelativeResize="1">
          <a:picLocks noChangeAspect="1"/>
        </xdr:cNvPicPr>
      </xdr:nvPicPr>
      <xdr:blipFill>
        <a:blip r:embed="rId4"/>
        <a:stretch>
          <a:fillRect/>
        </a:stretch>
      </xdr:blipFill>
      <xdr:spPr>
        <a:xfrm>
          <a:off x="66675" y="66675"/>
          <a:ext cx="2781300"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2076450</xdr:colOff>
      <xdr:row>8</xdr:row>
      <xdr:rowOff>0</xdr:rowOff>
    </xdr:from>
    <xdr:to>
      <xdr:col>3</xdr:col>
      <xdr:colOff>85725</xdr:colOff>
      <xdr:row>9</xdr:row>
      <xdr:rowOff>38100</xdr:rowOff>
    </xdr:to>
    <xdr:sp>
      <xdr:nvSpPr>
        <xdr:cNvPr id="1" name="AutoShape 11"/>
        <xdr:cNvSpPr>
          <a:spLocks/>
        </xdr:cNvSpPr>
      </xdr:nvSpPr>
      <xdr:spPr>
        <a:xfrm>
          <a:off x="3990975" y="2590800"/>
          <a:ext cx="171450" cy="3143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2057400</xdr:colOff>
      <xdr:row>12</xdr:row>
      <xdr:rowOff>209550</xdr:rowOff>
    </xdr:from>
    <xdr:to>
      <xdr:col>3</xdr:col>
      <xdr:colOff>76200</xdr:colOff>
      <xdr:row>14</xdr:row>
      <xdr:rowOff>47625</xdr:rowOff>
    </xdr:to>
    <xdr:sp>
      <xdr:nvSpPr>
        <xdr:cNvPr id="2" name="AutoShape 12"/>
        <xdr:cNvSpPr>
          <a:spLocks/>
        </xdr:cNvSpPr>
      </xdr:nvSpPr>
      <xdr:spPr>
        <a:xfrm>
          <a:off x="3971925" y="3905250"/>
          <a:ext cx="180975" cy="3905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2047875</xdr:colOff>
      <xdr:row>17</xdr:row>
      <xdr:rowOff>238125</xdr:rowOff>
    </xdr:from>
    <xdr:to>
      <xdr:col>3</xdr:col>
      <xdr:colOff>85725</xdr:colOff>
      <xdr:row>19</xdr:row>
      <xdr:rowOff>76200</xdr:rowOff>
    </xdr:to>
    <xdr:sp>
      <xdr:nvSpPr>
        <xdr:cNvPr id="3" name="AutoShape 13"/>
        <xdr:cNvSpPr>
          <a:spLocks/>
        </xdr:cNvSpPr>
      </xdr:nvSpPr>
      <xdr:spPr>
        <a:xfrm>
          <a:off x="3962400" y="5314950"/>
          <a:ext cx="200025" cy="3905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0</xdr:row>
      <xdr:rowOff>76200</xdr:rowOff>
    </xdr:from>
    <xdr:to>
      <xdr:col>3</xdr:col>
      <xdr:colOff>600075</xdr:colOff>
      <xdr:row>0</xdr:row>
      <xdr:rowOff>400050</xdr:rowOff>
    </xdr:to>
    <xdr:sp>
      <xdr:nvSpPr>
        <xdr:cNvPr id="4" name="WordArt 14"/>
        <xdr:cNvSpPr>
          <a:spLocks/>
        </xdr:cNvSpPr>
      </xdr:nvSpPr>
      <xdr:spPr>
        <a:xfrm>
          <a:off x="4267200" y="76200"/>
          <a:ext cx="409575" cy="3238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Arial Black"/>
              <a:cs typeface="Arial Black"/>
            </a:rPr>
            <a:t>D7</a:t>
          </a:r>
        </a:p>
      </xdr:txBody>
    </xdr:sp>
    <xdr:clientData/>
  </xdr:twoCellAnchor>
  <xdr:twoCellAnchor>
    <xdr:from>
      <xdr:col>0</xdr:col>
      <xdr:colOff>47625</xdr:colOff>
      <xdr:row>0</xdr:row>
      <xdr:rowOff>28575</xdr:rowOff>
    </xdr:from>
    <xdr:to>
      <xdr:col>2</xdr:col>
      <xdr:colOff>504825</xdr:colOff>
      <xdr:row>1</xdr:row>
      <xdr:rowOff>47625</xdr:rowOff>
    </xdr:to>
    <xdr:pic>
      <xdr:nvPicPr>
        <xdr:cNvPr id="5" name="Picture 15" descr="Meritor HZ Black"/>
        <xdr:cNvPicPr preferRelativeResize="1">
          <a:picLocks noChangeAspect="1"/>
        </xdr:cNvPicPr>
      </xdr:nvPicPr>
      <xdr:blipFill>
        <a:blip r:embed="rId1"/>
        <a:stretch>
          <a:fillRect/>
        </a:stretch>
      </xdr:blipFill>
      <xdr:spPr>
        <a:xfrm>
          <a:off x="47625" y="28575"/>
          <a:ext cx="23717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Logo3blk"/>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85725</xdr:colOff>
      <xdr:row>1</xdr:row>
      <xdr:rowOff>104775</xdr:rowOff>
    </xdr:from>
    <xdr:to>
      <xdr:col>1</xdr:col>
      <xdr:colOff>1685925</xdr:colOff>
      <xdr:row>3</xdr:row>
      <xdr:rowOff>47625</xdr:rowOff>
    </xdr:to>
    <xdr:pic>
      <xdr:nvPicPr>
        <xdr:cNvPr id="2" name="Picture 4" descr="Meritor HZ Black"/>
        <xdr:cNvPicPr preferRelativeResize="1">
          <a:picLocks noChangeAspect="1"/>
        </xdr:cNvPicPr>
      </xdr:nvPicPr>
      <xdr:blipFill>
        <a:blip r:embed="rId2"/>
        <a:stretch>
          <a:fillRect/>
        </a:stretch>
      </xdr:blipFill>
      <xdr:spPr>
        <a:xfrm>
          <a:off x="85725" y="266700"/>
          <a:ext cx="23717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29</xdr:row>
      <xdr:rowOff>0</xdr:rowOff>
    </xdr:from>
    <xdr:to>
      <xdr:col>13</xdr:col>
      <xdr:colOff>133350</xdr:colOff>
      <xdr:row>29</xdr:row>
      <xdr:rowOff>0</xdr:rowOff>
    </xdr:to>
    <xdr:sp>
      <xdr:nvSpPr>
        <xdr:cNvPr id="1" name="Rectangle 1"/>
        <xdr:cNvSpPr>
          <a:spLocks/>
        </xdr:cNvSpPr>
      </xdr:nvSpPr>
      <xdr:spPr>
        <a:xfrm>
          <a:off x="304800" y="5867400"/>
          <a:ext cx="3048000" cy="0"/>
        </a:xfrm>
        <a:prstGeom prst="rect">
          <a:avLst/>
        </a:prstGeom>
        <a:noFill/>
        <a:ln w="381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30</xdr:row>
      <xdr:rowOff>0</xdr:rowOff>
    </xdr:from>
    <xdr:to>
      <xdr:col>5</xdr:col>
      <xdr:colOff>66675</xdr:colOff>
      <xdr:row>30</xdr:row>
      <xdr:rowOff>0</xdr:rowOff>
    </xdr:to>
    <xdr:sp>
      <xdr:nvSpPr>
        <xdr:cNvPr id="2" name="Line 2"/>
        <xdr:cNvSpPr>
          <a:spLocks/>
        </xdr:cNvSpPr>
      </xdr:nvSpPr>
      <xdr:spPr>
        <a:xfrm flipV="1">
          <a:off x="1304925" y="6181725"/>
          <a:ext cx="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29</xdr:row>
      <xdr:rowOff>0</xdr:rowOff>
    </xdr:from>
    <xdr:to>
      <xdr:col>27</xdr:col>
      <xdr:colOff>114300</xdr:colOff>
      <xdr:row>29</xdr:row>
      <xdr:rowOff>0</xdr:rowOff>
    </xdr:to>
    <xdr:sp>
      <xdr:nvSpPr>
        <xdr:cNvPr id="3" name="Rectangle 3"/>
        <xdr:cNvSpPr>
          <a:spLocks/>
        </xdr:cNvSpPr>
      </xdr:nvSpPr>
      <xdr:spPr>
        <a:xfrm>
          <a:off x="3924300" y="5867400"/>
          <a:ext cx="2876550" cy="0"/>
        </a:xfrm>
        <a:prstGeom prst="rect">
          <a:avLst/>
        </a:prstGeom>
        <a:noFill/>
        <a:ln w="381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10</xdr:row>
      <xdr:rowOff>47625</xdr:rowOff>
    </xdr:from>
    <xdr:to>
      <xdr:col>23</xdr:col>
      <xdr:colOff>161925</xdr:colOff>
      <xdr:row>19</xdr:row>
      <xdr:rowOff>47625</xdr:rowOff>
    </xdr:to>
    <xdr:sp>
      <xdr:nvSpPr>
        <xdr:cNvPr id="4" name="WordArt 5"/>
        <xdr:cNvSpPr>
          <a:spLocks/>
        </xdr:cNvSpPr>
      </xdr:nvSpPr>
      <xdr:spPr>
        <a:xfrm>
          <a:off x="3476625" y="2076450"/>
          <a:ext cx="238125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Complete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0</xdr:rowOff>
    </xdr:from>
    <xdr:to>
      <xdr:col>10</xdr:col>
      <xdr:colOff>0</xdr:colOff>
      <xdr:row>34</xdr:row>
      <xdr:rowOff>0</xdr:rowOff>
    </xdr:to>
    <xdr:sp>
      <xdr:nvSpPr>
        <xdr:cNvPr id="1" name="Rectangle 1"/>
        <xdr:cNvSpPr>
          <a:spLocks/>
        </xdr:cNvSpPr>
      </xdr:nvSpPr>
      <xdr:spPr>
        <a:xfrm>
          <a:off x="304800" y="6886575"/>
          <a:ext cx="2171700" cy="0"/>
        </a:xfrm>
        <a:prstGeom prst="rect">
          <a:avLst/>
        </a:prstGeom>
        <a:noFill/>
        <a:ln w="381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35</xdr:row>
      <xdr:rowOff>0</xdr:rowOff>
    </xdr:from>
    <xdr:to>
      <xdr:col>5</xdr:col>
      <xdr:colOff>66675</xdr:colOff>
      <xdr:row>35</xdr:row>
      <xdr:rowOff>0</xdr:rowOff>
    </xdr:to>
    <xdr:sp>
      <xdr:nvSpPr>
        <xdr:cNvPr id="2" name="Line 2"/>
        <xdr:cNvSpPr>
          <a:spLocks/>
        </xdr:cNvSpPr>
      </xdr:nvSpPr>
      <xdr:spPr>
        <a:xfrm flipV="1">
          <a:off x="1304925" y="7200900"/>
          <a:ext cx="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34</xdr:row>
      <xdr:rowOff>0</xdr:rowOff>
    </xdr:from>
    <xdr:to>
      <xdr:col>20</xdr:col>
      <xdr:colOff>114300</xdr:colOff>
      <xdr:row>34</xdr:row>
      <xdr:rowOff>0</xdr:rowOff>
    </xdr:to>
    <xdr:sp>
      <xdr:nvSpPr>
        <xdr:cNvPr id="3" name="Rectangle 3"/>
        <xdr:cNvSpPr>
          <a:spLocks/>
        </xdr:cNvSpPr>
      </xdr:nvSpPr>
      <xdr:spPr>
        <a:xfrm>
          <a:off x="2933700" y="6886575"/>
          <a:ext cx="2133600" cy="0"/>
        </a:xfrm>
        <a:prstGeom prst="rect">
          <a:avLst/>
        </a:prstGeom>
        <a:noFill/>
        <a:ln w="381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6</xdr:row>
      <xdr:rowOff>9525</xdr:rowOff>
    </xdr:from>
    <xdr:to>
      <xdr:col>0</xdr:col>
      <xdr:colOff>904875</xdr:colOff>
      <xdr:row>6</xdr:row>
      <xdr:rowOff>152400</xdr:rowOff>
    </xdr:to>
    <xdr:sp>
      <xdr:nvSpPr>
        <xdr:cNvPr id="1" name="Line 1"/>
        <xdr:cNvSpPr>
          <a:spLocks/>
        </xdr:cNvSpPr>
      </xdr:nvSpPr>
      <xdr:spPr>
        <a:xfrm flipV="1">
          <a:off x="904875" y="17335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952500</xdr:colOff>
      <xdr:row>6</xdr:row>
      <xdr:rowOff>590550</xdr:rowOff>
    </xdr:from>
    <xdr:to>
      <xdr:col>0</xdr:col>
      <xdr:colOff>1952625</xdr:colOff>
      <xdr:row>6</xdr:row>
      <xdr:rowOff>590550</xdr:rowOff>
    </xdr:to>
    <xdr:sp>
      <xdr:nvSpPr>
        <xdr:cNvPr id="2" name="Line 2"/>
        <xdr:cNvSpPr>
          <a:spLocks/>
        </xdr:cNvSpPr>
      </xdr:nvSpPr>
      <xdr:spPr>
        <a:xfrm>
          <a:off x="952500" y="23145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7</xdr:row>
      <xdr:rowOff>9525</xdr:rowOff>
    </xdr:from>
    <xdr:to>
      <xdr:col>1</xdr:col>
      <xdr:colOff>904875</xdr:colOff>
      <xdr:row>7</xdr:row>
      <xdr:rowOff>152400</xdr:rowOff>
    </xdr:to>
    <xdr:sp>
      <xdr:nvSpPr>
        <xdr:cNvPr id="3" name="Line 3"/>
        <xdr:cNvSpPr>
          <a:spLocks/>
        </xdr:cNvSpPr>
      </xdr:nvSpPr>
      <xdr:spPr>
        <a:xfrm flipV="1">
          <a:off x="2952750" y="23812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7</xdr:row>
      <xdr:rowOff>590550</xdr:rowOff>
    </xdr:from>
    <xdr:to>
      <xdr:col>1</xdr:col>
      <xdr:colOff>1952625</xdr:colOff>
      <xdr:row>7</xdr:row>
      <xdr:rowOff>590550</xdr:rowOff>
    </xdr:to>
    <xdr:sp>
      <xdr:nvSpPr>
        <xdr:cNvPr id="4" name="Line 4"/>
        <xdr:cNvSpPr>
          <a:spLocks/>
        </xdr:cNvSpPr>
      </xdr:nvSpPr>
      <xdr:spPr>
        <a:xfrm>
          <a:off x="3000375" y="29622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8</xdr:row>
      <xdr:rowOff>9525</xdr:rowOff>
    </xdr:from>
    <xdr:to>
      <xdr:col>2</xdr:col>
      <xdr:colOff>904875</xdr:colOff>
      <xdr:row>8</xdr:row>
      <xdr:rowOff>152400</xdr:rowOff>
    </xdr:to>
    <xdr:sp>
      <xdr:nvSpPr>
        <xdr:cNvPr id="5" name="Line 5"/>
        <xdr:cNvSpPr>
          <a:spLocks/>
        </xdr:cNvSpPr>
      </xdr:nvSpPr>
      <xdr:spPr>
        <a:xfrm flipV="1">
          <a:off x="5000625" y="30289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8</xdr:row>
      <xdr:rowOff>590550</xdr:rowOff>
    </xdr:from>
    <xdr:to>
      <xdr:col>2</xdr:col>
      <xdr:colOff>1952625</xdr:colOff>
      <xdr:row>8</xdr:row>
      <xdr:rowOff>590550</xdr:rowOff>
    </xdr:to>
    <xdr:sp>
      <xdr:nvSpPr>
        <xdr:cNvPr id="6" name="Line 6"/>
        <xdr:cNvSpPr>
          <a:spLocks/>
        </xdr:cNvSpPr>
      </xdr:nvSpPr>
      <xdr:spPr>
        <a:xfrm>
          <a:off x="5048250" y="36099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9</xdr:row>
      <xdr:rowOff>9525</xdr:rowOff>
    </xdr:from>
    <xdr:to>
      <xdr:col>3</xdr:col>
      <xdr:colOff>904875</xdr:colOff>
      <xdr:row>9</xdr:row>
      <xdr:rowOff>152400</xdr:rowOff>
    </xdr:to>
    <xdr:sp>
      <xdr:nvSpPr>
        <xdr:cNvPr id="7" name="Line 7"/>
        <xdr:cNvSpPr>
          <a:spLocks/>
        </xdr:cNvSpPr>
      </xdr:nvSpPr>
      <xdr:spPr>
        <a:xfrm flipV="1">
          <a:off x="7048500" y="36766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9</xdr:row>
      <xdr:rowOff>590550</xdr:rowOff>
    </xdr:from>
    <xdr:to>
      <xdr:col>3</xdr:col>
      <xdr:colOff>1952625</xdr:colOff>
      <xdr:row>9</xdr:row>
      <xdr:rowOff>590550</xdr:rowOff>
    </xdr:to>
    <xdr:sp>
      <xdr:nvSpPr>
        <xdr:cNvPr id="8" name="Line 8"/>
        <xdr:cNvSpPr>
          <a:spLocks/>
        </xdr:cNvSpPr>
      </xdr:nvSpPr>
      <xdr:spPr>
        <a:xfrm>
          <a:off x="7096125" y="42576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14</xdr:row>
      <xdr:rowOff>9525</xdr:rowOff>
    </xdr:from>
    <xdr:to>
      <xdr:col>0</xdr:col>
      <xdr:colOff>904875</xdr:colOff>
      <xdr:row>14</xdr:row>
      <xdr:rowOff>152400</xdr:rowOff>
    </xdr:to>
    <xdr:sp>
      <xdr:nvSpPr>
        <xdr:cNvPr id="9" name="Line 9"/>
        <xdr:cNvSpPr>
          <a:spLocks/>
        </xdr:cNvSpPr>
      </xdr:nvSpPr>
      <xdr:spPr>
        <a:xfrm flipV="1">
          <a:off x="904875" y="556260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952500</xdr:colOff>
      <xdr:row>14</xdr:row>
      <xdr:rowOff>590550</xdr:rowOff>
    </xdr:from>
    <xdr:to>
      <xdr:col>0</xdr:col>
      <xdr:colOff>1952625</xdr:colOff>
      <xdr:row>14</xdr:row>
      <xdr:rowOff>590550</xdr:rowOff>
    </xdr:to>
    <xdr:sp>
      <xdr:nvSpPr>
        <xdr:cNvPr id="10" name="Line 10"/>
        <xdr:cNvSpPr>
          <a:spLocks/>
        </xdr:cNvSpPr>
      </xdr:nvSpPr>
      <xdr:spPr>
        <a:xfrm>
          <a:off x="952500" y="614362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15</xdr:row>
      <xdr:rowOff>9525</xdr:rowOff>
    </xdr:from>
    <xdr:to>
      <xdr:col>1</xdr:col>
      <xdr:colOff>904875</xdr:colOff>
      <xdr:row>15</xdr:row>
      <xdr:rowOff>152400</xdr:rowOff>
    </xdr:to>
    <xdr:sp>
      <xdr:nvSpPr>
        <xdr:cNvPr id="11" name="Line 11"/>
        <xdr:cNvSpPr>
          <a:spLocks/>
        </xdr:cNvSpPr>
      </xdr:nvSpPr>
      <xdr:spPr>
        <a:xfrm flipV="1">
          <a:off x="2952750" y="621982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15</xdr:row>
      <xdr:rowOff>590550</xdr:rowOff>
    </xdr:from>
    <xdr:to>
      <xdr:col>1</xdr:col>
      <xdr:colOff>1952625</xdr:colOff>
      <xdr:row>15</xdr:row>
      <xdr:rowOff>590550</xdr:rowOff>
    </xdr:to>
    <xdr:sp>
      <xdr:nvSpPr>
        <xdr:cNvPr id="12" name="Line 12"/>
        <xdr:cNvSpPr>
          <a:spLocks/>
        </xdr:cNvSpPr>
      </xdr:nvSpPr>
      <xdr:spPr>
        <a:xfrm>
          <a:off x="3000375" y="680085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16</xdr:row>
      <xdr:rowOff>9525</xdr:rowOff>
    </xdr:from>
    <xdr:to>
      <xdr:col>2</xdr:col>
      <xdr:colOff>904875</xdr:colOff>
      <xdr:row>16</xdr:row>
      <xdr:rowOff>152400</xdr:rowOff>
    </xdr:to>
    <xdr:sp>
      <xdr:nvSpPr>
        <xdr:cNvPr id="13" name="Line 13"/>
        <xdr:cNvSpPr>
          <a:spLocks/>
        </xdr:cNvSpPr>
      </xdr:nvSpPr>
      <xdr:spPr>
        <a:xfrm flipV="1">
          <a:off x="5000625" y="68770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16</xdr:row>
      <xdr:rowOff>590550</xdr:rowOff>
    </xdr:from>
    <xdr:to>
      <xdr:col>2</xdr:col>
      <xdr:colOff>1952625</xdr:colOff>
      <xdr:row>16</xdr:row>
      <xdr:rowOff>590550</xdr:rowOff>
    </xdr:to>
    <xdr:sp>
      <xdr:nvSpPr>
        <xdr:cNvPr id="14" name="Line 14"/>
        <xdr:cNvSpPr>
          <a:spLocks/>
        </xdr:cNvSpPr>
      </xdr:nvSpPr>
      <xdr:spPr>
        <a:xfrm>
          <a:off x="5048250" y="74580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17</xdr:row>
      <xdr:rowOff>9525</xdr:rowOff>
    </xdr:from>
    <xdr:to>
      <xdr:col>3</xdr:col>
      <xdr:colOff>904875</xdr:colOff>
      <xdr:row>17</xdr:row>
      <xdr:rowOff>152400</xdr:rowOff>
    </xdr:to>
    <xdr:sp>
      <xdr:nvSpPr>
        <xdr:cNvPr id="15" name="Line 15"/>
        <xdr:cNvSpPr>
          <a:spLocks/>
        </xdr:cNvSpPr>
      </xdr:nvSpPr>
      <xdr:spPr>
        <a:xfrm flipV="1">
          <a:off x="7048500" y="753427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17</xdr:row>
      <xdr:rowOff>590550</xdr:rowOff>
    </xdr:from>
    <xdr:to>
      <xdr:col>3</xdr:col>
      <xdr:colOff>1952625</xdr:colOff>
      <xdr:row>17</xdr:row>
      <xdr:rowOff>590550</xdr:rowOff>
    </xdr:to>
    <xdr:sp>
      <xdr:nvSpPr>
        <xdr:cNvPr id="16" name="Line 16"/>
        <xdr:cNvSpPr>
          <a:spLocks/>
        </xdr:cNvSpPr>
      </xdr:nvSpPr>
      <xdr:spPr>
        <a:xfrm>
          <a:off x="7096125" y="811530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22</xdr:row>
      <xdr:rowOff>9525</xdr:rowOff>
    </xdr:from>
    <xdr:to>
      <xdr:col>0</xdr:col>
      <xdr:colOff>904875</xdr:colOff>
      <xdr:row>22</xdr:row>
      <xdr:rowOff>152400</xdr:rowOff>
    </xdr:to>
    <xdr:sp>
      <xdr:nvSpPr>
        <xdr:cNvPr id="17" name="Line 17"/>
        <xdr:cNvSpPr>
          <a:spLocks/>
        </xdr:cNvSpPr>
      </xdr:nvSpPr>
      <xdr:spPr>
        <a:xfrm flipV="1">
          <a:off x="904875" y="94297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952500</xdr:colOff>
      <xdr:row>22</xdr:row>
      <xdr:rowOff>590550</xdr:rowOff>
    </xdr:from>
    <xdr:to>
      <xdr:col>0</xdr:col>
      <xdr:colOff>1952625</xdr:colOff>
      <xdr:row>22</xdr:row>
      <xdr:rowOff>590550</xdr:rowOff>
    </xdr:to>
    <xdr:sp>
      <xdr:nvSpPr>
        <xdr:cNvPr id="18" name="Line 18"/>
        <xdr:cNvSpPr>
          <a:spLocks/>
        </xdr:cNvSpPr>
      </xdr:nvSpPr>
      <xdr:spPr>
        <a:xfrm>
          <a:off x="952500" y="100107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23</xdr:row>
      <xdr:rowOff>9525</xdr:rowOff>
    </xdr:from>
    <xdr:to>
      <xdr:col>1</xdr:col>
      <xdr:colOff>904875</xdr:colOff>
      <xdr:row>23</xdr:row>
      <xdr:rowOff>152400</xdr:rowOff>
    </xdr:to>
    <xdr:sp>
      <xdr:nvSpPr>
        <xdr:cNvPr id="19" name="Line 19"/>
        <xdr:cNvSpPr>
          <a:spLocks/>
        </xdr:cNvSpPr>
      </xdr:nvSpPr>
      <xdr:spPr>
        <a:xfrm flipV="1">
          <a:off x="2952750" y="1008697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23</xdr:row>
      <xdr:rowOff>590550</xdr:rowOff>
    </xdr:from>
    <xdr:to>
      <xdr:col>1</xdr:col>
      <xdr:colOff>1952625</xdr:colOff>
      <xdr:row>23</xdr:row>
      <xdr:rowOff>590550</xdr:rowOff>
    </xdr:to>
    <xdr:sp>
      <xdr:nvSpPr>
        <xdr:cNvPr id="20" name="Line 20"/>
        <xdr:cNvSpPr>
          <a:spLocks/>
        </xdr:cNvSpPr>
      </xdr:nvSpPr>
      <xdr:spPr>
        <a:xfrm>
          <a:off x="3000375" y="1066800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24</xdr:row>
      <xdr:rowOff>9525</xdr:rowOff>
    </xdr:from>
    <xdr:to>
      <xdr:col>2</xdr:col>
      <xdr:colOff>904875</xdr:colOff>
      <xdr:row>24</xdr:row>
      <xdr:rowOff>152400</xdr:rowOff>
    </xdr:to>
    <xdr:sp>
      <xdr:nvSpPr>
        <xdr:cNvPr id="21" name="Line 21"/>
        <xdr:cNvSpPr>
          <a:spLocks/>
        </xdr:cNvSpPr>
      </xdr:nvSpPr>
      <xdr:spPr>
        <a:xfrm flipV="1">
          <a:off x="5000625" y="1074420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24</xdr:row>
      <xdr:rowOff>590550</xdr:rowOff>
    </xdr:from>
    <xdr:to>
      <xdr:col>2</xdr:col>
      <xdr:colOff>1952625</xdr:colOff>
      <xdr:row>24</xdr:row>
      <xdr:rowOff>590550</xdr:rowOff>
    </xdr:to>
    <xdr:sp>
      <xdr:nvSpPr>
        <xdr:cNvPr id="22" name="Line 22"/>
        <xdr:cNvSpPr>
          <a:spLocks/>
        </xdr:cNvSpPr>
      </xdr:nvSpPr>
      <xdr:spPr>
        <a:xfrm>
          <a:off x="5048250" y="1132522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25</xdr:row>
      <xdr:rowOff>9525</xdr:rowOff>
    </xdr:from>
    <xdr:to>
      <xdr:col>3</xdr:col>
      <xdr:colOff>904875</xdr:colOff>
      <xdr:row>25</xdr:row>
      <xdr:rowOff>152400</xdr:rowOff>
    </xdr:to>
    <xdr:sp>
      <xdr:nvSpPr>
        <xdr:cNvPr id="23" name="Line 23"/>
        <xdr:cNvSpPr>
          <a:spLocks/>
        </xdr:cNvSpPr>
      </xdr:nvSpPr>
      <xdr:spPr>
        <a:xfrm flipV="1">
          <a:off x="7048500" y="1140142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25</xdr:row>
      <xdr:rowOff>590550</xdr:rowOff>
    </xdr:from>
    <xdr:to>
      <xdr:col>3</xdr:col>
      <xdr:colOff>1952625</xdr:colOff>
      <xdr:row>25</xdr:row>
      <xdr:rowOff>590550</xdr:rowOff>
    </xdr:to>
    <xdr:sp>
      <xdr:nvSpPr>
        <xdr:cNvPr id="24" name="Line 24"/>
        <xdr:cNvSpPr>
          <a:spLocks/>
        </xdr:cNvSpPr>
      </xdr:nvSpPr>
      <xdr:spPr>
        <a:xfrm>
          <a:off x="7096125" y="1198245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30</xdr:row>
      <xdr:rowOff>9525</xdr:rowOff>
    </xdr:from>
    <xdr:to>
      <xdr:col>0</xdr:col>
      <xdr:colOff>904875</xdr:colOff>
      <xdr:row>30</xdr:row>
      <xdr:rowOff>152400</xdr:rowOff>
    </xdr:to>
    <xdr:sp>
      <xdr:nvSpPr>
        <xdr:cNvPr id="25" name="Line 25"/>
        <xdr:cNvSpPr>
          <a:spLocks/>
        </xdr:cNvSpPr>
      </xdr:nvSpPr>
      <xdr:spPr>
        <a:xfrm flipV="1">
          <a:off x="904875" y="1329690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952500</xdr:colOff>
      <xdr:row>30</xdr:row>
      <xdr:rowOff>590550</xdr:rowOff>
    </xdr:from>
    <xdr:to>
      <xdr:col>0</xdr:col>
      <xdr:colOff>1952625</xdr:colOff>
      <xdr:row>30</xdr:row>
      <xdr:rowOff>590550</xdr:rowOff>
    </xdr:to>
    <xdr:sp>
      <xdr:nvSpPr>
        <xdr:cNvPr id="26" name="Line 26"/>
        <xdr:cNvSpPr>
          <a:spLocks/>
        </xdr:cNvSpPr>
      </xdr:nvSpPr>
      <xdr:spPr>
        <a:xfrm>
          <a:off x="952500" y="1387792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31</xdr:row>
      <xdr:rowOff>9525</xdr:rowOff>
    </xdr:from>
    <xdr:to>
      <xdr:col>1</xdr:col>
      <xdr:colOff>904875</xdr:colOff>
      <xdr:row>31</xdr:row>
      <xdr:rowOff>152400</xdr:rowOff>
    </xdr:to>
    <xdr:sp>
      <xdr:nvSpPr>
        <xdr:cNvPr id="27" name="Line 27"/>
        <xdr:cNvSpPr>
          <a:spLocks/>
        </xdr:cNvSpPr>
      </xdr:nvSpPr>
      <xdr:spPr>
        <a:xfrm flipV="1">
          <a:off x="2952750" y="1395412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31</xdr:row>
      <xdr:rowOff>590550</xdr:rowOff>
    </xdr:from>
    <xdr:to>
      <xdr:col>1</xdr:col>
      <xdr:colOff>1952625</xdr:colOff>
      <xdr:row>31</xdr:row>
      <xdr:rowOff>590550</xdr:rowOff>
    </xdr:to>
    <xdr:sp>
      <xdr:nvSpPr>
        <xdr:cNvPr id="28" name="Line 28"/>
        <xdr:cNvSpPr>
          <a:spLocks/>
        </xdr:cNvSpPr>
      </xdr:nvSpPr>
      <xdr:spPr>
        <a:xfrm>
          <a:off x="3000375" y="1453515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32</xdr:row>
      <xdr:rowOff>9525</xdr:rowOff>
    </xdr:from>
    <xdr:to>
      <xdr:col>2</xdr:col>
      <xdr:colOff>904875</xdr:colOff>
      <xdr:row>32</xdr:row>
      <xdr:rowOff>152400</xdr:rowOff>
    </xdr:to>
    <xdr:sp>
      <xdr:nvSpPr>
        <xdr:cNvPr id="29" name="Line 29"/>
        <xdr:cNvSpPr>
          <a:spLocks/>
        </xdr:cNvSpPr>
      </xdr:nvSpPr>
      <xdr:spPr>
        <a:xfrm flipV="1">
          <a:off x="5000625" y="14611350"/>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32</xdr:row>
      <xdr:rowOff>590550</xdr:rowOff>
    </xdr:from>
    <xdr:to>
      <xdr:col>2</xdr:col>
      <xdr:colOff>1952625</xdr:colOff>
      <xdr:row>32</xdr:row>
      <xdr:rowOff>590550</xdr:rowOff>
    </xdr:to>
    <xdr:sp>
      <xdr:nvSpPr>
        <xdr:cNvPr id="30" name="Line 30"/>
        <xdr:cNvSpPr>
          <a:spLocks/>
        </xdr:cNvSpPr>
      </xdr:nvSpPr>
      <xdr:spPr>
        <a:xfrm>
          <a:off x="5048250" y="15192375"/>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33</xdr:row>
      <xdr:rowOff>9525</xdr:rowOff>
    </xdr:from>
    <xdr:to>
      <xdr:col>3</xdr:col>
      <xdr:colOff>904875</xdr:colOff>
      <xdr:row>33</xdr:row>
      <xdr:rowOff>152400</xdr:rowOff>
    </xdr:to>
    <xdr:sp>
      <xdr:nvSpPr>
        <xdr:cNvPr id="31" name="Line 31"/>
        <xdr:cNvSpPr>
          <a:spLocks/>
        </xdr:cNvSpPr>
      </xdr:nvSpPr>
      <xdr:spPr>
        <a:xfrm flipV="1">
          <a:off x="7048500" y="15268575"/>
          <a:ext cx="0" cy="1428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33</xdr:row>
      <xdr:rowOff>590550</xdr:rowOff>
    </xdr:from>
    <xdr:to>
      <xdr:col>3</xdr:col>
      <xdr:colOff>1952625</xdr:colOff>
      <xdr:row>33</xdr:row>
      <xdr:rowOff>590550</xdr:rowOff>
    </xdr:to>
    <xdr:sp>
      <xdr:nvSpPr>
        <xdr:cNvPr id="32" name="Line 32"/>
        <xdr:cNvSpPr>
          <a:spLocks/>
        </xdr:cNvSpPr>
      </xdr:nvSpPr>
      <xdr:spPr>
        <a:xfrm>
          <a:off x="7096125" y="15849600"/>
          <a:ext cx="10001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1133475</xdr:colOff>
      <xdr:row>0</xdr:row>
      <xdr:rowOff>47625</xdr:rowOff>
    </xdr:from>
    <xdr:to>
      <xdr:col>10</xdr:col>
      <xdr:colOff>2209800</xdr:colOff>
      <xdr:row>7</xdr:row>
      <xdr:rowOff>180975</xdr:rowOff>
    </xdr:to>
    <xdr:pic>
      <xdr:nvPicPr>
        <xdr:cNvPr id="1" name="Picture 46"/>
        <xdr:cNvPicPr preferRelativeResize="1">
          <a:picLocks noChangeAspect="1"/>
        </xdr:cNvPicPr>
      </xdr:nvPicPr>
      <xdr:blipFill>
        <a:blip r:embed="rId1"/>
        <a:stretch>
          <a:fillRect/>
        </a:stretch>
      </xdr:blipFill>
      <xdr:spPr>
        <a:xfrm>
          <a:off x="14944725" y="47625"/>
          <a:ext cx="1076325" cy="1371600"/>
        </a:xfrm>
        <a:prstGeom prst="rect">
          <a:avLst/>
        </a:prstGeom>
        <a:noFill/>
        <a:ln w="9525" cmpd="sng">
          <a:noFill/>
        </a:ln>
      </xdr:spPr>
    </xdr:pic>
    <xdr:clientData/>
  </xdr:twoCellAnchor>
  <xdr:twoCellAnchor editAs="oneCell">
    <xdr:from>
      <xdr:col>4</xdr:col>
      <xdr:colOff>247650</xdr:colOff>
      <xdr:row>0</xdr:row>
      <xdr:rowOff>76200</xdr:rowOff>
    </xdr:from>
    <xdr:to>
      <xdr:col>6</xdr:col>
      <xdr:colOff>2047875</xdr:colOff>
      <xdr:row>3</xdr:row>
      <xdr:rowOff>104775</xdr:rowOff>
    </xdr:to>
    <xdr:pic>
      <xdr:nvPicPr>
        <xdr:cNvPr id="2" name="Picture 48"/>
        <xdr:cNvPicPr preferRelativeResize="1">
          <a:picLocks noChangeAspect="1"/>
        </xdr:cNvPicPr>
      </xdr:nvPicPr>
      <xdr:blipFill>
        <a:blip r:embed="rId2"/>
        <a:stretch>
          <a:fillRect/>
        </a:stretch>
      </xdr:blipFill>
      <xdr:spPr>
        <a:xfrm>
          <a:off x="5772150" y="76200"/>
          <a:ext cx="4562475" cy="514350"/>
        </a:xfrm>
        <a:prstGeom prst="rect">
          <a:avLst/>
        </a:prstGeom>
        <a:noFill/>
        <a:ln w="9525" cmpd="sng">
          <a:noFill/>
        </a:ln>
      </xdr:spPr>
    </xdr:pic>
    <xdr:clientData/>
  </xdr:twoCellAnchor>
  <xdr:twoCellAnchor>
    <xdr:from>
      <xdr:col>0</xdr:col>
      <xdr:colOff>0</xdr:colOff>
      <xdr:row>0</xdr:row>
      <xdr:rowOff>104775</xdr:rowOff>
    </xdr:from>
    <xdr:to>
      <xdr:col>0</xdr:col>
      <xdr:colOff>2371725</xdr:colOff>
      <xdr:row>3</xdr:row>
      <xdr:rowOff>66675</xdr:rowOff>
    </xdr:to>
    <xdr:pic>
      <xdr:nvPicPr>
        <xdr:cNvPr id="3" name="Picture 52" descr="Meritor HZ Black"/>
        <xdr:cNvPicPr preferRelativeResize="1">
          <a:picLocks noChangeAspect="1"/>
        </xdr:cNvPicPr>
      </xdr:nvPicPr>
      <xdr:blipFill>
        <a:blip r:embed="rId3"/>
        <a:stretch>
          <a:fillRect/>
        </a:stretch>
      </xdr:blipFill>
      <xdr:spPr>
        <a:xfrm>
          <a:off x="0" y="104775"/>
          <a:ext cx="237172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1400175</xdr:colOff>
      <xdr:row>12</xdr:row>
      <xdr:rowOff>371475</xdr:rowOff>
    </xdr:from>
    <xdr:to>
      <xdr:col>8</xdr:col>
      <xdr:colOff>28575</xdr:colOff>
      <xdr:row>18</xdr:row>
      <xdr:rowOff>200025</xdr:rowOff>
    </xdr:to>
    <xdr:sp macro="[0]!Module2.fillin">
      <xdr:nvSpPr>
        <xdr:cNvPr id="1" name="AutoShape 30"/>
        <xdr:cNvSpPr>
          <a:spLocks/>
        </xdr:cNvSpPr>
      </xdr:nvSpPr>
      <xdr:spPr>
        <a:xfrm>
          <a:off x="1800225" y="4629150"/>
          <a:ext cx="2543175" cy="2114550"/>
        </a:xfrm>
        <a:prstGeom prst="flowChartPunchedTape">
          <a:avLst/>
        </a:prstGeom>
        <a:gradFill rotWithShape="1">
          <a:gsLst>
            <a:gs pos="0">
              <a:srgbClr val="00FF00"/>
            </a:gs>
            <a:gs pos="100000">
              <a:srgbClr val="FFFFFF"/>
            </a:gs>
          </a:gsLst>
          <a:lin ang="5400000" scaled="1"/>
        </a:gradFill>
        <a:ln w="9525"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Click to RunMacro to Update Trial Run of Possible Causes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28</xdr:row>
      <xdr:rowOff>0</xdr:rowOff>
    </xdr:from>
    <xdr:to>
      <xdr:col>50</xdr:col>
      <xdr:colOff>0</xdr:colOff>
      <xdr:row>28</xdr:row>
      <xdr:rowOff>0</xdr:rowOff>
    </xdr:to>
    <xdr:sp>
      <xdr:nvSpPr>
        <xdr:cNvPr id="1" name="Line 1"/>
        <xdr:cNvSpPr>
          <a:spLocks/>
        </xdr:cNvSpPr>
      </xdr:nvSpPr>
      <xdr:spPr>
        <a:xfrm>
          <a:off x="2305050" y="4067175"/>
          <a:ext cx="570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21</xdr:col>
      <xdr:colOff>0</xdr:colOff>
      <xdr:row>28</xdr:row>
      <xdr:rowOff>0</xdr:rowOff>
    </xdr:to>
    <xdr:sp>
      <xdr:nvSpPr>
        <xdr:cNvPr id="2" name="Line 2"/>
        <xdr:cNvSpPr>
          <a:spLocks/>
        </xdr:cNvSpPr>
      </xdr:nvSpPr>
      <xdr:spPr>
        <a:xfrm>
          <a:off x="3238500" y="126682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0</xdr:rowOff>
    </xdr:from>
    <xdr:to>
      <xdr:col>34</xdr:col>
      <xdr:colOff>0</xdr:colOff>
      <xdr:row>28</xdr:row>
      <xdr:rowOff>0</xdr:rowOff>
    </xdr:to>
    <xdr:sp>
      <xdr:nvSpPr>
        <xdr:cNvPr id="3" name="Line 3"/>
        <xdr:cNvSpPr>
          <a:spLocks/>
        </xdr:cNvSpPr>
      </xdr:nvSpPr>
      <xdr:spPr>
        <a:xfrm>
          <a:off x="4972050" y="126682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xdr:row>
      <xdr:rowOff>0</xdr:rowOff>
    </xdr:from>
    <xdr:to>
      <xdr:col>47</xdr:col>
      <xdr:colOff>0</xdr:colOff>
      <xdr:row>28</xdr:row>
      <xdr:rowOff>0</xdr:rowOff>
    </xdr:to>
    <xdr:sp>
      <xdr:nvSpPr>
        <xdr:cNvPr id="4" name="Line 4"/>
        <xdr:cNvSpPr>
          <a:spLocks/>
        </xdr:cNvSpPr>
      </xdr:nvSpPr>
      <xdr:spPr>
        <a:xfrm>
          <a:off x="6705600" y="126682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0</xdr:rowOff>
    </xdr:from>
    <xdr:to>
      <xdr:col>21</xdr:col>
      <xdr:colOff>0</xdr:colOff>
      <xdr:row>49</xdr:row>
      <xdr:rowOff>0</xdr:rowOff>
    </xdr:to>
    <xdr:sp>
      <xdr:nvSpPr>
        <xdr:cNvPr id="5" name="Line 5"/>
        <xdr:cNvSpPr>
          <a:spLocks/>
        </xdr:cNvSpPr>
      </xdr:nvSpPr>
      <xdr:spPr>
        <a:xfrm flipH="1">
          <a:off x="3238500" y="406717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28</xdr:row>
      <xdr:rowOff>0</xdr:rowOff>
    </xdr:from>
    <xdr:to>
      <xdr:col>34</xdr:col>
      <xdr:colOff>0</xdr:colOff>
      <xdr:row>49</xdr:row>
      <xdr:rowOff>0</xdr:rowOff>
    </xdr:to>
    <xdr:sp>
      <xdr:nvSpPr>
        <xdr:cNvPr id="6" name="Line 6"/>
        <xdr:cNvSpPr>
          <a:spLocks/>
        </xdr:cNvSpPr>
      </xdr:nvSpPr>
      <xdr:spPr>
        <a:xfrm flipH="1">
          <a:off x="4972050" y="406717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28</xdr:row>
      <xdr:rowOff>0</xdr:rowOff>
    </xdr:from>
    <xdr:to>
      <xdr:col>47</xdr:col>
      <xdr:colOff>0</xdr:colOff>
      <xdr:row>49</xdr:row>
      <xdr:rowOff>0</xdr:rowOff>
    </xdr:to>
    <xdr:sp>
      <xdr:nvSpPr>
        <xdr:cNvPr id="7" name="Line 7"/>
        <xdr:cNvSpPr>
          <a:spLocks/>
        </xdr:cNvSpPr>
      </xdr:nvSpPr>
      <xdr:spPr>
        <a:xfrm flipH="1">
          <a:off x="6705600" y="4067175"/>
          <a:ext cx="93345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190500</xdr:rowOff>
    </xdr:from>
    <xdr:to>
      <xdr:col>3</xdr:col>
      <xdr:colOff>609600</xdr:colOff>
      <xdr:row>4</xdr:row>
      <xdr:rowOff>190500</xdr:rowOff>
    </xdr:to>
    <xdr:sp>
      <xdr:nvSpPr>
        <xdr:cNvPr id="1" name="Line 1"/>
        <xdr:cNvSpPr>
          <a:spLocks/>
        </xdr:cNvSpPr>
      </xdr:nvSpPr>
      <xdr:spPr>
        <a:xfrm>
          <a:off x="3409950" y="17811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838200</xdr:colOff>
      <xdr:row>13</xdr:row>
      <xdr:rowOff>180975</xdr:rowOff>
    </xdr:from>
    <xdr:to>
      <xdr:col>4</xdr:col>
      <xdr:colOff>838200</xdr:colOff>
      <xdr:row>14</xdr:row>
      <xdr:rowOff>180975</xdr:rowOff>
    </xdr:to>
    <xdr:sp>
      <xdr:nvSpPr>
        <xdr:cNvPr id="2" name="Line 2"/>
        <xdr:cNvSpPr>
          <a:spLocks/>
        </xdr:cNvSpPr>
      </xdr:nvSpPr>
      <xdr:spPr>
        <a:xfrm flipV="1">
          <a:off x="4857750" y="37052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857250</xdr:colOff>
      <xdr:row>5</xdr:row>
      <xdr:rowOff>0</xdr:rowOff>
    </xdr:from>
    <xdr:to>
      <xdr:col>4</xdr:col>
      <xdr:colOff>857250</xdr:colOff>
      <xdr:row>5</xdr:row>
      <xdr:rowOff>180975</xdr:rowOff>
    </xdr:to>
    <xdr:sp>
      <xdr:nvSpPr>
        <xdr:cNvPr id="3" name="Line 3"/>
        <xdr:cNvSpPr>
          <a:spLocks/>
        </xdr:cNvSpPr>
      </xdr:nvSpPr>
      <xdr:spPr>
        <a:xfrm flipV="1">
          <a:off x="4876800" y="19716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24</xdr:row>
      <xdr:rowOff>0</xdr:rowOff>
    </xdr:from>
    <xdr:to>
      <xdr:col>4</xdr:col>
      <xdr:colOff>800100</xdr:colOff>
      <xdr:row>25</xdr:row>
      <xdr:rowOff>0</xdr:rowOff>
    </xdr:to>
    <xdr:sp>
      <xdr:nvSpPr>
        <xdr:cNvPr id="4" name="Line 4"/>
        <xdr:cNvSpPr>
          <a:spLocks/>
        </xdr:cNvSpPr>
      </xdr:nvSpPr>
      <xdr:spPr>
        <a:xfrm flipV="1">
          <a:off x="4819650" y="69532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790575</xdr:colOff>
      <xdr:row>32</xdr:row>
      <xdr:rowOff>0</xdr:rowOff>
    </xdr:from>
    <xdr:to>
      <xdr:col>4</xdr:col>
      <xdr:colOff>790575</xdr:colOff>
      <xdr:row>33</xdr:row>
      <xdr:rowOff>0</xdr:rowOff>
    </xdr:to>
    <xdr:sp>
      <xdr:nvSpPr>
        <xdr:cNvPr id="5" name="Line 5"/>
        <xdr:cNvSpPr>
          <a:spLocks/>
        </xdr:cNvSpPr>
      </xdr:nvSpPr>
      <xdr:spPr>
        <a:xfrm flipV="1">
          <a:off x="4810125" y="94297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19</xdr:row>
      <xdr:rowOff>9525</xdr:rowOff>
    </xdr:from>
    <xdr:to>
      <xdr:col>4</xdr:col>
      <xdr:colOff>828675</xdr:colOff>
      <xdr:row>20</xdr:row>
      <xdr:rowOff>0</xdr:rowOff>
    </xdr:to>
    <xdr:sp>
      <xdr:nvSpPr>
        <xdr:cNvPr id="6" name="Line 6"/>
        <xdr:cNvSpPr>
          <a:spLocks/>
        </xdr:cNvSpPr>
      </xdr:nvSpPr>
      <xdr:spPr>
        <a:xfrm flipV="1">
          <a:off x="4848225" y="54292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171450</xdr:rowOff>
    </xdr:from>
    <xdr:to>
      <xdr:col>4</xdr:col>
      <xdr:colOff>0</xdr:colOff>
      <xdr:row>7</xdr:row>
      <xdr:rowOff>171450</xdr:rowOff>
    </xdr:to>
    <xdr:sp>
      <xdr:nvSpPr>
        <xdr:cNvPr id="7" name="Line 7"/>
        <xdr:cNvSpPr>
          <a:spLocks/>
        </xdr:cNvSpPr>
      </xdr:nvSpPr>
      <xdr:spPr>
        <a:xfrm>
          <a:off x="3419475" y="2552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13</xdr:row>
      <xdr:rowOff>171450</xdr:rowOff>
    </xdr:from>
    <xdr:to>
      <xdr:col>4</xdr:col>
      <xdr:colOff>0</xdr:colOff>
      <xdr:row>13</xdr:row>
      <xdr:rowOff>171450</xdr:rowOff>
    </xdr:to>
    <xdr:sp>
      <xdr:nvSpPr>
        <xdr:cNvPr id="8" name="Line 8"/>
        <xdr:cNvSpPr>
          <a:spLocks/>
        </xdr:cNvSpPr>
      </xdr:nvSpPr>
      <xdr:spPr>
        <a:xfrm>
          <a:off x="3419475" y="3695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15</xdr:row>
      <xdr:rowOff>438150</xdr:rowOff>
    </xdr:from>
    <xdr:to>
      <xdr:col>4</xdr:col>
      <xdr:colOff>19050</xdr:colOff>
      <xdr:row>15</xdr:row>
      <xdr:rowOff>438150</xdr:rowOff>
    </xdr:to>
    <xdr:sp>
      <xdr:nvSpPr>
        <xdr:cNvPr id="9" name="Line 9"/>
        <xdr:cNvSpPr>
          <a:spLocks/>
        </xdr:cNvSpPr>
      </xdr:nvSpPr>
      <xdr:spPr>
        <a:xfrm>
          <a:off x="3438525" y="43434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190500</xdr:rowOff>
    </xdr:from>
    <xdr:to>
      <xdr:col>3</xdr:col>
      <xdr:colOff>609600</xdr:colOff>
      <xdr:row>18</xdr:row>
      <xdr:rowOff>190500</xdr:rowOff>
    </xdr:to>
    <xdr:sp>
      <xdr:nvSpPr>
        <xdr:cNvPr id="10" name="Line 10"/>
        <xdr:cNvSpPr>
          <a:spLocks/>
        </xdr:cNvSpPr>
      </xdr:nvSpPr>
      <xdr:spPr>
        <a:xfrm>
          <a:off x="3409950" y="52292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190500</xdr:rowOff>
    </xdr:from>
    <xdr:to>
      <xdr:col>3</xdr:col>
      <xdr:colOff>609600</xdr:colOff>
      <xdr:row>23</xdr:row>
      <xdr:rowOff>190500</xdr:rowOff>
    </xdr:to>
    <xdr:sp>
      <xdr:nvSpPr>
        <xdr:cNvPr id="11" name="Line 11"/>
        <xdr:cNvSpPr>
          <a:spLocks/>
        </xdr:cNvSpPr>
      </xdr:nvSpPr>
      <xdr:spPr>
        <a:xfrm>
          <a:off x="3409950" y="67627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20</xdr:row>
      <xdr:rowOff>171450</xdr:rowOff>
    </xdr:from>
    <xdr:to>
      <xdr:col>4</xdr:col>
      <xdr:colOff>0</xdr:colOff>
      <xdr:row>20</xdr:row>
      <xdr:rowOff>171450</xdr:rowOff>
    </xdr:to>
    <xdr:sp>
      <xdr:nvSpPr>
        <xdr:cNvPr id="12" name="Line 12"/>
        <xdr:cNvSpPr>
          <a:spLocks/>
        </xdr:cNvSpPr>
      </xdr:nvSpPr>
      <xdr:spPr>
        <a:xfrm>
          <a:off x="3419475" y="57816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25</xdr:row>
      <xdr:rowOff>171450</xdr:rowOff>
    </xdr:from>
    <xdr:to>
      <xdr:col>4</xdr:col>
      <xdr:colOff>0</xdr:colOff>
      <xdr:row>25</xdr:row>
      <xdr:rowOff>171450</xdr:rowOff>
    </xdr:to>
    <xdr:sp>
      <xdr:nvSpPr>
        <xdr:cNvPr id="13" name="Line 13"/>
        <xdr:cNvSpPr>
          <a:spLocks/>
        </xdr:cNvSpPr>
      </xdr:nvSpPr>
      <xdr:spPr>
        <a:xfrm>
          <a:off x="3419475" y="73152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171450</xdr:rowOff>
    </xdr:from>
    <xdr:to>
      <xdr:col>4</xdr:col>
      <xdr:colOff>0</xdr:colOff>
      <xdr:row>33</xdr:row>
      <xdr:rowOff>171450</xdr:rowOff>
    </xdr:to>
    <xdr:sp>
      <xdr:nvSpPr>
        <xdr:cNvPr id="14" name="Line 14"/>
        <xdr:cNvSpPr>
          <a:spLocks/>
        </xdr:cNvSpPr>
      </xdr:nvSpPr>
      <xdr:spPr>
        <a:xfrm>
          <a:off x="3419475" y="9791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171450</xdr:rowOff>
    </xdr:from>
    <xdr:to>
      <xdr:col>6</xdr:col>
      <xdr:colOff>0</xdr:colOff>
      <xdr:row>7</xdr:row>
      <xdr:rowOff>171450</xdr:rowOff>
    </xdr:to>
    <xdr:sp>
      <xdr:nvSpPr>
        <xdr:cNvPr id="15" name="Line 15"/>
        <xdr:cNvSpPr>
          <a:spLocks/>
        </xdr:cNvSpPr>
      </xdr:nvSpPr>
      <xdr:spPr>
        <a:xfrm>
          <a:off x="5981700" y="2552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xdr:row>
      <xdr:rowOff>171450</xdr:rowOff>
    </xdr:from>
    <xdr:to>
      <xdr:col>6</xdr:col>
      <xdr:colOff>0</xdr:colOff>
      <xdr:row>15</xdr:row>
      <xdr:rowOff>171450</xdr:rowOff>
    </xdr:to>
    <xdr:sp>
      <xdr:nvSpPr>
        <xdr:cNvPr id="16" name="Line 16"/>
        <xdr:cNvSpPr>
          <a:spLocks/>
        </xdr:cNvSpPr>
      </xdr:nvSpPr>
      <xdr:spPr>
        <a:xfrm>
          <a:off x="5981700" y="4076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20</xdr:row>
      <xdr:rowOff>171450</xdr:rowOff>
    </xdr:from>
    <xdr:to>
      <xdr:col>6</xdr:col>
      <xdr:colOff>0</xdr:colOff>
      <xdr:row>20</xdr:row>
      <xdr:rowOff>171450</xdr:rowOff>
    </xdr:to>
    <xdr:sp>
      <xdr:nvSpPr>
        <xdr:cNvPr id="17" name="Line 17"/>
        <xdr:cNvSpPr>
          <a:spLocks/>
        </xdr:cNvSpPr>
      </xdr:nvSpPr>
      <xdr:spPr>
        <a:xfrm>
          <a:off x="5981700" y="57816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25</xdr:row>
      <xdr:rowOff>171450</xdr:rowOff>
    </xdr:from>
    <xdr:to>
      <xdr:col>6</xdr:col>
      <xdr:colOff>0</xdr:colOff>
      <xdr:row>25</xdr:row>
      <xdr:rowOff>171450</xdr:rowOff>
    </xdr:to>
    <xdr:sp>
      <xdr:nvSpPr>
        <xdr:cNvPr id="18" name="Line 18"/>
        <xdr:cNvSpPr>
          <a:spLocks/>
        </xdr:cNvSpPr>
      </xdr:nvSpPr>
      <xdr:spPr>
        <a:xfrm>
          <a:off x="5981700" y="73152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171450</xdr:rowOff>
    </xdr:from>
    <xdr:to>
      <xdr:col>6</xdr:col>
      <xdr:colOff>0</xdr:colOff>
      <xdr:row>33</xdr:row>
      <xdr:rowOff>171450</xdr:rowOff>
    </xdr:to>
    <xdr:sp>
      <xdr:nvSpPr>
        <xdr:cNvPr id="19" name="Line 19"/>
        <xdr:cNvSpPr>
          <a:spLocks/>
        </xdr:cNvSpPr>
      </xdr:nvSpPr>
      <xdr:spPr>
        <a:xfrm>
          <a:off x="5981700" y="97917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19050</xdr:rowOff>
    </xdr:from>
    <xdr:to>
      <xdr:col>2</xdr:col>
      <xdr:colOff>0</xdr:colOff>
      <xdr:row>20</xdr:row>
      <xdr:rowOff>19050</xdr:rowOff>
    </xdr:to>
    <xdr:sp>
      <xdr:nvSpPr>
        <xdr:cNvPr id="20" name="Line 20"/>
        <xdr:cNvSpPr>
          <a:spLocks/>
        </xdr:cNvSpPr>
      </xdr:nvSpPr>
      <xdr:spPr>
        <a:xfrm>
          <a:off x="1228725" y="56292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xdr:row>
      <xdr:rowOff>171450</xdr:rowOff>
    </xdr:from>
    <xdr:to>
      <xdr:col>2</xdr:col>
      <xdr:colOff>0</xdr:colOff>
      <xdr:row>17</xdr:row>
      <xdr:rowOff>190500</xdr:rowOff>
    </xdr:to>
    <xdr:sp>
      <xdr:nvSpPr>
        <xdr:cNvPr id="21" name="Line 21"/>
        <xdr:cNvSpPr>
          <a:spLocks/>
        </xdr:cNvSpPr>
      </xdr:nvSpPr>
      <xdr:spPr>
        <a:xfrm flipV="1">
          <a:off x="1238250" y="4076700"/>
          <a:ext cx="600075"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6</xdr:row>
      <xdr:rowOff>114300</xdr:rowOff>
    </xdr:from>
    <xdr:to>
      <xdr:col>2</xdr:col>
      <xdr:colOff>0</xdr:colOff>
      <xdr:row>18</xdr:row>
      <xdr:rowOff>0</xdr:rowOff>
    </xdr:to>
    <xdr:sp>
      <xdr:nvSpPr>
        <xdr:cNvPr id="22" name="Line 22"/>
        <xdr:cNvSpPr>
          <a:spLocks/>
        </xdr:cNvSpPr>
      </xdr:nvSpPr>
      <xdr:spPr>
        <a:xfrm flipV="1">
          <a:off x="1000125" y="2276475"/>
          <a:ext cx="838200" cy="2762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21</xdr:row>
      <xdr:rowOff>0</xdr:rowOff>
    </xdr:from>
    <xdr:to>
      <xdr:col>2</xdr:col>
      <xdr:colOff>0</xdr:colOff>
      <xdr:row>26</xdr:row>
      <xdr:rowOff>95250</xdr:rowOff>
    </xdr:to>
    <xdr:sp>
      <xdr:nvSpPr>
        <xdr:cNvPr id="23" name="Line 23"/>
        <xdr:cNvSpPr>
          <a:spLocks/>
        </xdr:cNvSpPr>
      </xdr:nvSpPr>
      <xdr:spPr>
        <a:xfrm>
          <a:off x="1238250" y="6191250"/>
          <a:ext cx="60007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21</xdr:row>
      <xdr:rowOff>0</xdr:rowOff>
    </xdr:from>
    <xdr:to>
      <xdr:col>2</xdr:col>
      <xdr:colOff>0</xdr:colOff>
      <xdr:row>33</xdr:row>
      <xdr:rowOff>85725</xdr:rowOff>
    </xdr:to>
    <xdr:sp>
      <xdr:nvSpPr>
        <xdr:cNvPr id="24" name="Line 24"/>
        <xdr:cNvSpPr>
          <a:spLocks/>
        </xdr:cNvSpPr>
      </xdr:nvSpPr>
      <xdr:spPr>
        <a:xfrm>
          <a:off x="1009650" y="6191250"/>
          <a:ext cx="828675" cy="3514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34</xdr:row>
      <xdr:rowOff>0</xdr:rowOff>
    </xdr:from>
    <xdr:to>
      <xdr:col>6</xdr:col>
      <xdr:colOff>733425</xdr:colOff>
      <xdr:row>35</xdr:row>
      <xdr:rowOff>9525</xdr:rowOff>
    </xdr:to>
    <xdr:sp>
      <xdr:nvSpPr>
        <xdr:cNvPr id="25" name="Line 25"/>
        <xdr:cNvSpPr>
          <a:spLocks/>
        </xdr:cNvSpPr>
      </xdr:nvSpPr>
      <xdr:spPr>
        <a:xfrm flipV="1">
          <a:off x="7315200" y="10572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35</xdr:row>
      <xdr:rowOff>0</xdr:rowOff>
    </xdr:from>
    <xdr:to>
      <xdr:col>6</xdr:col>
      <xdr:colOff>733425</xdr:colOff>
      <xdr:row>35</xdr:row>
      <xdr:rowOff>0</xdr:rowOff>
    </xdr:to>
    <xdr:sp>
      <xdr:nvSpPr>
        <xdr:cNvPr id="26" name="Line 26"/>
        <xdr:cNvSpPr>
          <a:spLocks/>
        </xdr:cNvSpPr>
      </xdr:nvSpPr>
      <xdr:spPr>
        <a:xfrm>
          <a:off x="2581275" y="10734675"/>
          <a:ext cx="473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34</xdr:row>
      <xdr:rowOff>0</xdr:rowOff>
    </xdr:from>
    <xdr:to>
      <xdr:col>2</xdr:col>
      <xdr:colOff>742950</xdr:colOff>
      <xdr:row>35</xdr:row>
      <xdr:rowOff>0</xdr:rowOff>
    </xdr:to>
    <xdr:sp>
      <xdr:nvSpPr>
        <xdr:cNvPr id="27" name="Line 27"/>
        <xdr:cNvSpPr>
          <a:spLocks/>
        </xdr:cNvSpPr>
      </xdr:nvSpPr>
      <xdr:spPr>
        <a:xfrm>
          <a:off x="2581275" y="105727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ator.arvinmeritor.com/Documents%20and%20Settings\brown1cr\Local%20Settings\Temporary%20Internet%20Files\OLK18\varm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0, D1, D2"/>
      <sheetName val="D3a, D3b"/>
      <sheetName val="D3c,D4a, D4b"/>
      <sheetName val="D5a, D5b,D6a, D6b"/>
      <sheetName val="D7"/>
      <sheetName val="Site Alert Form"/>
      <sheetName val="Quality Alert Form"/>
      <sheetName val="Containment Report"/>
      <sheetName val="Project definition tree"/>
      <sheetName val="DOE Examples"/>
      <sheetName val="Is-Is Not"/>
      <sheetName val="Is-Is Not Form"/>
      <sheetName val="5 Why"/>
      <sheetName val="3x5 Why"/>
      <sheetName val="Cause &amp; Effect"/>
      <sheetName val="Variable Gage R&amp;R"/>
      <sheetName val="Attribute Gage R&amp;R"/>
      <sheetName val="QCRM Form"/>
      <sheetName val="Action Plan Summary"/>
      <sheetName val="Layered Process Audit"/>
      <sheetName val="BOS Form"/>
      <sheetName val="Pre-Control"/>
      <sheetName val="Work Instructions"/>
      <sheetName val="Sheet1"/>
      <sheetName val="Sheet2"/>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sq.org/learn-about-quality/" TargetMode="External" /><Relationship Id="rId2" Type="http://schemas.openxmlformats.org/officeDocument/2006/relationships/hyperlink" Target="http://www.asq.org/learn-about-quality/cause-analysis-tools/overview/fishbone.html" TargetMode="Externa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tabColor indexed="11"/>
    <pageSetUpPr fitToPage="1"/>
  </sheetPr>
  <dimension ref="A1:Z65490"/>
  <sheetViews>
    <sheetView showGridLines="0" tabSelected="1" zoomScalePageLayoutView="0" workbookViewId="0" topLeftCell="A1">
      <selection activeCell="AF27" sqref="AF27"/>
    </sheetView>
  </sheetViews>
  <sheetFormatPr defaultColWidth="9.140625" defaultRowHeight="12.75"/>
  <cols>
    <col min="1" max="13" width="3.7109375" style="111" customWidth="1"/>
    <col min="14" max="14" width="5.7109375" style="111" customWidth="1"/>
    <col min="15" max="34" width="3.7109375" style="111" customWidth="1"/>
    <col min="35" max="16384" width="9.140625" style="111" customWidth="1"/>
  </cols>
  <sheetData>
    <row r="1" spans="1:26" ht="12.75" customHeight="1">
      <c r="A1" s="356" t="s">
        <v>23</v>
      </c>
      <c r="B1" s="357"/>
      <c r="C1" s="357"/>
      <c r="D1" s="357"/>
      <c r="E1" s="357"/>
      <c r="F1" s="357"/>
      <c r="G1" s="357"/>
      <c r="H1" s="357"/>
      <c r="I1" s="357"/>
      <c r="J1" s="357"/>
      <c r="K1" s="357"/>
      <c r="L1" s="357"/>
      <c r="M1" s="357"/>
      <c r="N1" s="357"/>
      <c r="O1" s="357"/>
      <c r="P1" s="357"/>
      <c r="Q1" s="357"/>
      <c r="R1" s="357"/>
      <c r="S1" s="357"/>
      <c r="T1" s="362" t="s">
        <v>24</v>
      </c>
      <c r="U1" s="363"/>
      <c r="V1" s="363"/>
      <c r="W1" s="352"/>
      <c r="X1" s="352"/>
      <c r="Y1" s="352"/>
      <c r="Z1" s="353"/>
    </row>
    <row r="2" spans="1:26" ht="11.25">
      <c r="A2" s="358"/>
      <c r="B2" s="359"/>
      <c r="C2" s="359"/>
      <c r="D2" s="359"/>
      <c r="E2" s="359"/>
      <c r="F2" s="359"/>
      <c r="G2" s="359"/>
      <c r="H2" s="359"/>
      <c r="I2" s="359"/>
      <c r="J2" s="359"/>
      <c r="K2" s="359"/>
      <c r="L2" s="359"/>
      <c r="M2" s="359"/>
      <c r="N2" s="359"/>
      <c r="O2" s="359"/>
      <c r="P2" s="359"/>
      <c r="Q2" s="359"/>
      <c r="R2" s="359"/>
      <c r="S2" s="359"/>
      <c r="T2" s="364" t="s">
        <v>25</v>
      </c>
      <c r="U2" s="365"/>
      <c r="V2" s="365"/>
      <c r="W2" s="322"/>
      <c r="X2" s="322"/>
      <c r="Y2" s="322"/>
      <c r="Z2" s="321"/>
    </row>
    <row r="3" spans="1:26" ht="11.25">
      <c r="A3" s="360"/>
      <c r="B3" s="361"/>
      <c r="C3" s="361"/>
      <c r="D3" s="361"/>
      <c r="E3" s="361"/>
      <c r="F3" s="361"/>
      <c r="G3" s="361"/>
      <c r="H3" s="361"/>
      <c r="I3" s="361"/>
      <c r="J3" s="361"/>
      <c r="K3" s="361"/>
      <c r="L3" s="361"/>
      <c r="M3" s="361"/>
      <c r="N3" s="361"/>
      <c r="O3" s="361"/>
      <c r="P3" s="361"/>
      <c r="Q3" s="361"/>
      <c r="R3" s="361"/>
      <c r="S3" s="361"/>
      <c r="T3" s="343" t="s">
        <v>155</v>
      </c>
      <c r="U3" s="344"/>
      <c r="V3" s="344"/>
      <c r="W3" s="342"/>
      <c r="X3" s="342"/>
      <c r="Y3" s="342"/>
      <c r="Z3" s="347"/>
    </row>
    <row r="4" spans="1:26" ht="5.25" customHeight="1">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row>
    <row r="5" spans="1:26" ht="15.75">
      <c r="A5" s="354" t="s">
        <v>265</v>
      </c>
      <c r="B5" s="355"/>
      <c r="C5" s="355"/>
      <c r="D5" s="355"/>
      <c r="E5" s="355"/>
      <c r="F5" s="355"/>
      <c r="G5" s="355"/>
      <c r="H5" s="355"/>
      <c r="I5" s="355"/>
      <c r="J5" s="355"/>
      <c r="K5" s="355"/>
      <c r="L5" s="355"/>
      <c r="M5" s="355"/>
      <c r="N5" s="355"/>
      <c r="O5" s="355"/>
      <c r="P5" s="355"/>
      <c r="Q5" s="355"/>
      <c r="R5" s="355"/>
      <c r="S5" s="355"/>
      <c r="T5" s="355"/>
      <c r="U5" s="355"/>
      <c r="V5" s="355"/>
      <c r="W5" s="355"/>
      <c r="X5" s="355"/>
      <c r="Y5" s="355"/>
      <c r="Z5" s="355"/>
    </row>
    <row r="6" spans="1:26" ht="11.25">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row>
    <row r="7" spans="1:26" ht="11.2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row>
    <row r="8" spans="1:26" ht="11.25">
      <c r="A8" s="362" t="s">
        <v>136</v>
      </c>
      <c r="B8" s="363"/>
      <c r="C8" s="363"/>
      <c r="D8" s="363"/>
      <c r="E8" s="352"/>
      <c r="F8" s="352"/>
      <c r="G8" s="352"/>
      <c r="H8" s="352"/>
      <c r="I8" s="352"/>
      <c r="J8" s="363" t="s">
        <v>137</v>
      </c>
      <c r="K8" s="363"/>
      <c r="L8" s="363"/>
      <c r="M8" s="363"/>
      <c r="N8" s="352"/>
      <c r="O8" s="352"/>
      <c r="P8" s="352"/>
      <c r="Q8" s="352"/>
      <c r="R8" s="352"/>
      <c r="S8" s="352"/>
      <c r="T8" s="363" t="s">
        <v>138</v>
      </c>
      <c r="U8" s="363"/>
      <c r="V8" s="363"/>
      <c r="W8" s="363"/>
      <c r="X8" s="352"/>
      <c r="Y8" s="352"/>
      <c r="Z8" s="353"/>
    </row>
    <row r="9" spans="1:26" ht="11.25">
      <c r="A9" s="364" t="s">
        <v>139</v>
      </c>
      <c r="B9" s="385"/>
      <c r="C9" s="385"/>
      <c r="D9" s="385"/>
      <c r="E9" s="322"/>
      <c r="F9" s="322"/>
      <c r="G9" s="322"/>
      <c r="H9" s="322"/>
      <c r="I9" s="322"/>
      <c r="J9" s="365" t="s">
        <v>140</v>
      </c>
      <c r="K9" s="365"/>
      <c r="L9" s="365"/>
      <c r="M9" s="365"/>
      <c r="N9" s="322"/>
      <c r="O9" s="322"/>
      <c r="P9" s="322"/>
      <c r="Q9" s="322"/>
      <c r="R9" s="322"/>
      <c r="S9" s="322"/>
      <c r="T9" s="365" t="s">
        <v>141</v>
      </c>
      <c r="U9" s="365"/>
      <c r="V9" s="322"/>
      <c r="W9" s="345"/>
      <c r="X9" s="345"/>
      <c r="Y9" s="345"/>
      <c r="Z9" s="321"/>
    </row>
    <row r="10" spans="1:26" ht="11.25">
      <c r="A10" s="388" t="s">
        <v>319</v>
      </c>
      <c r="B10" s="389"/>
      <c r="C10" s="389"/>
      <c r="D10" s="389"/>
      <c r="E10" s="342"/>
      <c r="F10" s="342"/>
      <c r="G10" s="342"/>
      <c r="H10" s="342"/>
      <c r="I10" s="342"/>
      <c r="J10" s="344" t="s">
        <v>142</v>
      </c>
      <c r="K10" s="344"/>
      <c r="L10" s="344"/>
      <c r="M10" s="344"/>
      <c r="N10" s="342"/>
      <c r="O10" s="342"/>
      <c r="P10" s="342"/>
      <c r="Q10" s="342"/>
      <c r="R10" s="342"/>
      <c r="S10" s="342"/>
      <c r="T10" s="112"/>
      <c r="U10" s="112"/>
      <c r="V10" s="112"/>
      <c r="W10" s="112"/>
      <c r="X10" s="112"/>
      <c r="Y10" s="112"/>
      <c r="Z10" s="113"/>
    </row>
    <row r="11" spans="1:26" ht="15.75">
      <c r="A11" s="380" t="s">
        <v>260</v>
      </c>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row>
    <row r="12" spans="1:26" ht="11.25">
      <c r="A12" s="348" t="s">
        <v>143</v>
      </c>
      <c r="B12" s="369"/>
      <c r="C12" s="368"/>
      <c r="D12" s="348" t="s">
        <v>26</v>
      </c>
      <c r="E12" s="369"/>
      <c r="F12" s="369"/>
      <c r="G12" s="369"/>
      <c r="H12" s="369"/>
      <c r="I12" s="369"/>
      <c r="J12" s="369"/>
      <c r="K12" s="368"/>
      <c r="L12" s="348" t="s">
        <v>119</v>
      </c>
      <c r="M12" s="369"/>
      <c r="N12" s="369"/>
      <c r="O12" s="369"/>
      <c r="P12" s="368"/>
      <c r="Q12" s="348" t="s">
        <v>240</v>
      </c>
      <c r="R12" s="349"/>
      <c r="S12" s="350"/>
      <c r="T12" s="348" t="s">
        <v>239</v>
      </c>
      <c r="U12" s="349"/>
      <c r="V12" s="349"/>
      <c r="W12" s="349"/>
      <c r="X12" s="349"/>
      <c r="Y12" s="349"/>
      <c r="Z12" s="350"/>
    </row>
    <row r="13" spans="1:26" ht="11.25">
      <c r="A13" s="364" t="s">
        <v>27</v>
      </c>
      <c r="B13" s="365"/>
      <c r="C13" s="386"/>
      <c r="D13" s="351"/>
      <c r="E13" s="352"/>
      <c r="F13" s="352"/>
      <c r="G13" s="352"/>
      <c r="H13" s="352"/>
      <c r="I13" s="352"/>
      <c r="J13" s="352"/>
      <c r="K13" s="353"/>
      <c r="L13" s="351"/>
      <c r="M13" s="352"/>
      <c r="N13" s="352"/>
      <c r="O13" s="352"/>
      <c r="P13" s="353"/>
      <c r="Q13" s="351"/>
      <c r="R13" s="352"/>
      <c r="S13" s="353"/>
      <c r="T13" s="351"/>
      <c r="U13" s="352"/>
      <c r="V13" s="352"/>
      <c r="W13" s="352"/>
      <c r="X13" s="352"/>
      <c r="Y13" s="352"/>
      <c r="Z13" s="353"/>
    </row>
    <row r="14" spans="1:26" ht="11.25">
      <c r="A14" s="364" t="s">
        <v>134</v>
      </c>
      <c r="B14" s="365"/>
      <c r="C14" s="386"/>
      <c r="D14" s="320"/>
      <c r="E14" s="345"/>
      <c r="F14" s="345"/>
      <c r="G14" s="345"/>
      <c r="H14" s="345"/>
      <c r="I14" s="345"/>
      <c r="J14" s="345"/>
      <c r="K14" s="321"/>
      <c r="L14" s="320"/>
      <c r="M14" s="345"/>
      <c r="N14" s="345"/>
      <c r="O14" s="345"/>
      <c r="P14" s="321"/>
      <c r="Q14" s="320"/>
      <c r="R14" s="345"/>
      <c r="S14" s="321"/>
      <c r="T14" s="320"/>
      <c r="U14" s="345"/>
      <c r="V14" s="345"/>
      <c r="W14" s="345"/>
      <c r="X14" s="345"/>
      <c r="Y14" s="345"/>
      <c r="Z14" s="321"/>
    </row>
    <row r="15" spans="1:26" ht="11.25">
      <c r="A15" s="364" t="s">
        <v>135</v>
      </c>
      <c r="B15" s="365"/>
      <c r="C15" s="386"/>
      <c r="D15" s="320"/>
      <c r="E15" s="345"/>
      <c r="F15" s="345"/>
      <c r="G15" s="345"/>
      <c r="H15" s="345"/>
      <c r="I15" s="345"/>
      <c r="J15" s="345"/>
      <c r="K15" s="321"/>
      <c r="L15" s="320"/>
      <c r="M15" s="345"/>
      <c r="N15" s="345"/>
      <c r="O15" s="345"/>
      <c r="P15" s="321"/>
      <c r="Q15" s="320"/>
      <c r="R15" s="345"/>
      <c r="S15" s="321"/>
      <c r="T15" s="320"/>
      <c r="U15" s="345"/>
      <c r="V15" s="345"/>
      <c r="W15" s="345"/>
      <c r="X15" s="345"/>
      <c r="Y15" s="345"/>
      <c r="Z15" s="321"/>
    </row>
    <row r="16" spans="1:26" ht="11.25">
      <c r="A16" s="364" t="s">
        <v>135</v>
      </c>
      <c r="B16" s="365"/>
      <c r="C16" s="386"/>
      <c r="D16" s="320"/>
      <c r="E16" s="345"/>
      <c r="F16" s="345"/>
      <c r="G16" s="345"/>
      <c r="H16" s="345"/>
      <c r="I16" s="345"/>
      <c r="J16" s="345"/>
      <c r="K16" s="321"/>
      <c r="L16" s="320"/>
      <c r="M16" s="345"/>
      <c r="N16" s="345"/>
      <c r="O16" s="345"/>
      <c r="P16" s="321"/>
      <c r="Q16" s="320"/>
      <c r="R16" s="345"/>
      <c r="S16" s="321"/>
      <c r="T16" s="320"/>
      <c r="U16" s="345"/>
      <c r="V16" s="345"/>
      <c r="W16" s="345"/>
      <c r="X16" s="345"/>
      <c r="Y16" s="345"/>
      <c r="Z16" s="321"/>
    </row>
    <row r="17" spans="1:26" ht="19.5" customHeight="1">
      <c r="A17" s="343"/>
      <c r="B17" s="344"/>
      <c r="C17" s="387"/>
      <c r="D17" s="346"/>
      <c r="E17" s="342"/>
      <c r="F17" s="342"/>
      <c r="G17" s="342"/>
      <c r="H17" s="342"/>
      <c r="I17" s="342"/>
      <c r="J17" s="342"/>
      <c r="K17" s="347"/>
      <c r="L17" s="346"/>
      <c r="M17" s="342"/>
      <c r="N17" s="342"/>
      <c r="O17" s="342"/>
      <c r="P17" s="347"/>
      <c r="Q17" s="346"/>
      <c r="R17" s="342"/>
      <c r="S17" s="347"/>
      <c r="T17" s="346"/>
      <c r="U17" s="342"/>
      <c r="V17" s="342"/>
      <c r="W17" s="342"/>
      <c r="X17" s="342"/>
      <c r="Y17" s="342"/>
      <c r="Z17" s="347"/>
    </row>
    <row r="18" spans="1:26" ht="15.75">
      <c r="A18" s="391" t="s">
        <v>261</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row>
    <row r="19" spans="1:26" ht="11.25">
      <c r="A19" s="329"/>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1"/>
    </row>
    <row r="20" spans="1:26" ht="11.25">
      <c r="A20" s="335"/>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7"/>
    </row>
    <row r="21" spans="1:26" ht="15.75">
      <c r="A21" s="391" t="s">
        <v>263</v>
      </c>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row>
    <row r="22" spans="1:26" ht="11.25">
      <c r="A22" s="252" t="s">
        <v>262</v>
      </c>
      <c r="B22" s="252"/>
      <c r="C22" s="252"/>
      <c r="D22" s="252"/>
      <c r="E22" s="252"/>
      <c r="F22" s="319"/>
      <c r="G22" s="319"/>
      <c r="H22" s="319"/>
      <c r="I22" s="319"/>
      <c r="J22" s="319"/>
      <c r="K22" s="319"/>
      <c r="L22" s="319"/>
      <c r="M22" s="319"/>
      <c r="N22" s="319"/>
      <c r="O22" s="319"/>
      <c r="P22" s="319"/>
      <c r="Q22" s="319"/>
      <c r="R22" s="319"/>
      <c r="S22" s="319"/>
      <c r="T22" s="319"/>
      <c r="U22" s="319"/>
      <c r="V22" s="319"/>
      <c r="W22" s="319"/>
      <c r="X22" s="319"/>
      <c r="Y22" s="319"/>
      <c r="Z22" s="319"/>
    </row>
    <row r="23" spans="1:26" ht="11.25">
      <c r="A23" s="362" t="s">
        <v>147</v>
      </c>
      <c r="B23" s="363"/>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3"/>
    </row>
    <row r="24" spans="1:26" ht="11.25">
      <c r="A24" s="364" t="s">
        <v>146</v>
      </c>
      <c r="B24" s="365"/>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1"/>
    </row>
    <row r="25" spans="1:26" ht="11.25">
      <c r="A25" s="364" t="s">
        <v>145</v>
      </c>
      <c r="B25" s="365"/>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1"/>
    </row>
    <row r="26" spans="1:26" ht="11.25">
      <c r="A26" s="343" t="s">
        <v>144</v>
      </c>
      <c r="B26" s="344"/>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7"/>
    </row>
    <row r="27" spans="1:26" ht="15.75">
      <c r="A27" s="380" t="s">
        <v>148</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row>
    <row r="28" spans="1:26" ht="11.25" customHeight="1">
      <c r="A28" s="372" t="s">
        <v>149</v>
      </c>
      <c r="B28" s="382"/>
      <c r="C28" s="372" t="s">
        <v>150</v>
      </c>
      <c r="D28" s="373"/>
      <c r="E28" s="373"/>
      <c r="F28" s="373"/>
      <c r="G28" s="373"/>
      <c r="H28" s="373"/>
      <c r="I28" s="373"/>
      <c r="J28" s="373"/>
      <c r="K28" s="373"/>
      <c r="L28" s="373"/>
      <c r="M28" s="374"/>
      <c r="N28" s="390" t="s">
        <v>215</v>
      </c>
      <c r="O28" s="382"/>
      <c r="P28" s="348" t="s">
        <v>117</v>
      </c>
      <c r="Q28" s="369"/>
      <c r="R28" s="369"/>
      <c r="S28" s="368"/>
      <c r="T28" s="372" t="s">
        <v>156</v>
      </c>
      <c r="U28" s="373"/>
      <c r="V28" s="373"/>
      <c r="W28" s="373"/>
      <c r="X28" s="373"/>
      <c r="Y28" s="373"/>
      <c r="Z28" s="374"/>
    </row>
    <row r="29" spans="1:26" ht="11.25" customHeight="1">
      <c r="A29" s="383"/>
      <c r="B29" s="384"/>
      <c r="C29" s="375"/>
      <c r="D29" s="376"/>
      <c r="E29" s="376"/>
      <c r="F29" s="376"/>
      <c r="G29" s="376"/>
      <c r="H29" s="376"/>
      <c r="I29" s="376"/>
      <c r="J29" s="376"/>
      <c r="K29" s="376"/>
      <c r="L29" s="376"/>
      <c r="M29" s="377"/>
      <c r="N29" s="383"/>
      <c r="O29" s="384"/>
      <c r="P29" s="348" t="s">
        <v>151</v>
      </c>
      <c r="Q29" s="368"/>
      <c r="R29" s="348" t="s">
        <v>154</v>
      </c>
      <c r="S29" s="368"/>
      <c r="T29" s="375"/>
      <c r="U29" s="376"/>
      <c r="V29" s="376"/>
      <c r="W29" s="376"/>
      <c r="X29" s="376"/>
      <c r="Y29" s="376"/>
      <c r="Z29" s="377"/>
    </row>
    <row r="30" spans="1:26" ht="11.25">
      <c r="A30" s="351"/>
      <c r="B30" s="353"/>
      <c r="C30" s="351"/>
      <c r="D30" s="352"/>
      <c r="E30" s="352"/>
      <c r="F30" s="352"/>
      <c r="G30" s="352"/>
      <c r="H30" s="352"/>
      <c r="I30" s="352"/>
      <c r="J30" s="352"/>
      <c r="K30" s="352"/>
      <c r="L30" s="352"/>
      <c r="M30" s="353"/>
      <c r="N30" s="351"/>
      <c r="O30" s="353"/>
      <c r="P30" s="370"/>
      <c r="Q30" s="371"/>
      <c r="R30" s="370"/>
      <c r="S30" s="371"/>
      <c r="T30" s="351"/>
      <c r="U30" s="352"/>
      <c r="V30" s="352"/>
      <c r="W30" s="352"/>
      <c r="X30" s="352"/>
      <c r="Y30" s="352"/>
      <c r="Z30" s="353"/>
    </row>
    <row r="31" spans="1:26" ht="11.25">
      <c r="A31" s="320"/>
      <c r="B31" s="321"/>
      <c r="C31" s="320"/>
      <c r="D31" s="322"/>
      <c r="E31" s="322"/>
      <c r="F31" s="322"/>
      <c r="G31" s="322"/>
      <c r="H31" s="322"/>
      <c r="I31" s="322"/>
      <c r="J31" s="322"/>
      <c r="K31" s="322"/>
      <c r="L31" s="322"/>
      <c r="M31" s="321"/>
      <c r="N31" s="320"/>
      <c r="O31" s="321"/>
      <c r="P31" s="323"/>
      <c r="Q31" s="324"/>
      <c r="R31" s="323"/>
      <c r="S31" s="324"/>
      <c r="T31" s="320"/>
      <c r="U31" s="322"/>
      <c r="V31" s="322"/>
      <c r="W31" s="322"/>
      <c r="X31" s="322"/>
      <c r="Y31" s="322"/>
      <c r="Z31" s="321"/>
    </row>
    <row r="32" spans="1:26" ht="19.5" customHeight="1">
      <c r="A32" s="346"/>
      <c r="B32" s="347"/>
      <c r="C32" s="346"/>
      <c r="D32" s="342"/>
      <c r="E32" s="342"/>
      <c r="F32" s="342"/>
      <c r="G32" s="342"/>
      <c r="H32" s="342"/>
      <c r="I32" s="342"/>
      <c r="J32" s="342"/>
      <c r="K32" s="342"/>
      <c r="L32" s="342"/>
      <c r="M32" s="347"/>
      <c r="N32" s="346"/>
      <c r="O32" s="347"/>
      <c r="P32" s="366"/>
      <c r="Q32" s="367"/>
      <c r="R32" s="366"/>
      <c r="S32" s="367"/>
      <c r="T32" s="346"/>
      <c r="U32" s="342"/>
      <c r="V32" s="342"/>
      <c r="W32" s="342"/>
      <c r="X32" s="342"/>
      <c r="Y32" s="342"/>
      <c r="Z32" s="347"/>
    </row>
    <row r="33" spans="1:26" ht="15.75">
      <c r="A33" s="380" t="s">
        <v>152</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row>
    <row r="34" spans="1:26" ht="11.25">
      <c r="A34" s="35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3"/>
    </row>
    <row r="35" spans="1:26" ht="11.25">
      <c r="A35" s="364" t="s">
        <v>156</v>
      </c>
      <c r="B35" s="378"/>
      <c r="C35" s="378"/>
      <c r="D35" s="378"/>
      <c r="E35" s="378"/>
      <c r="F35" s="378"/>
      <c r="G35" s="378"/>
      <c r="H35" s="378"/>
      <c r="I35" s="378"/>
      <c r="J35" s="378"/>
      <c r="K35" s="378"/>
      <c r="L35" s="378"/>
      <c r="M35" s="378"/>
      <c r="N35" s="378"/>
      <c r="O35" s="378"/>
      <c r="P35" s="378"/>
      <c r="Q35" s="378"/>
      <c r="R35" s="378"/>
      <c r="S35" s="378"/>
      <c r="T35" s="378"/>
      <c r="U35" s="378"/>
      <c r="V35" s="378"/>
      <c r="W35" s="365" t="s">
        <v>157</v>
      </c>
      <c r="X35" s="378"/>
      <c r="Y35" s="378"/>
      <c r="Z35" s="379"/>
    </row>
    <row r="36" spans="1:26" ht="11.25">
      <c r="A36" s="346"/>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7"/>
    </row>
    <row r="37" spans="1:26" ht="15.75">
      <c r="A37" s="380" t="s">
        <v>153</v>
      </c>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row>
    <row r="38" spans="1:26" ht="11.25">
      <c r="A38" s="351"/>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3"/>
    </row>
    <row r="39" spans="1:26" ht="11.25">
      <c r="A39" s="320"/>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21"/>
    </row>
    <row r="40" spans="1:26" ht="11.25">
      <c r="A40" s="364" t="s">
        <v>156</v>
      </c>
      <c r="B40" s="378"/>
      <c r="C40" s="378"/>
      <c r="D40" s="378"/>
      <c r="E40" s="378"/>
      <c r="F40" s="378"/>
      <c r="G40" s="378"/>
      <c r="H40" s="378"/>
      <c r="I40" s="378"/>
      <c r="J40" s="378"/>
      <c r="K40" s="378"/>
      <c r="L40" s="378"/>
      <c r="M40" s="378"/>
      <c r="N40" s="378"/>
      <c r="O40" s="378"/>
      <c r="P40" s="378"/>
      <c r="Q40" s="378"/>
      <c r="R40" s="378"/>
      <c r="S40" s="378"/>
      <c r="T40" s="378"/>
      <c r="U40" s="378"/>
      <c r="V40" s="378"/>
      <c r="W40" s="365" t="s">
        <v>157</v>
      </c>
      <c r="X40" s="378"/>
      <c r="Y40" s="378"/>
      <c r="Z40" s="379"/>
    </row>
    <row r="41" spans="1:26" ht="11.25">
      <c r="A41" s="320"/>
      <c r="B41" s="345"/>
      <c r="C41" s="345"/>
      <c r="D41" s="345"/>
      <c r="E41" s="345"/>
      <c r="F41" s="345"/>
      <c r="G41" s="345"/>
      <c r="H41" s="345"/>
      <c r="I41" s="345"/>
      <c r="J41" s="345"/>
      <c r="K41" s="345"/>
      <c r="L41" s="345"/>
      <c r="M41" s="345"/>
      <c r="N41" s="345"/>
      <c r="O41" s="345"/>
      <c r="P41" s="345"/>
      <c r="Q41" s="345"/>
      <c r="R41" s="345"/>
      <c r="S41" s="345"/>
      <c r="T41" s="345"/>
      <c r="U41" s="345"/>
      <c r="V41" s="345"/>
      <c r="W41" s="322"/>
      <c r="X41" s="345"/>
      <c r="Y41" s="345"/>
      <c r="Z41" s="321"/>
    </row>
    <row r="42" spans="1:26" ht="11.25">
      <c r="A42" s="346"/>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7"/>
    </row>
    <row r="43" spans="1:26" ht="15.75">
      <c r="A43" s="380" t="s">
        <v>228</v>
      </c>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row>
    <row r="44" spans="1:26" ht="11.25" customHeight="1">
      <c r="A44" s="372" t="s">
        <v>149</v>
      </c>
      <c r="B44" s="382"/>
      <c r="C44" s="372" t="s">
        <v>150</v>
      </c>
      <c r="D44" s="373"/>
      <c r="E44" s="373"/>
      <c r="F44" s="373"/>
      <c r="G44" s="373"/>
      <c r="H44" s="373"/>
      <c r="I44" s="373"/>
      <c r="J44" s="373"/>
      <c r="K44" s="373"/>
      <c r="L44" s="374"/>
      <c r="M44" s="390" t="s">
        <v>215</v>
      </c>
      <c r="N44" s="393"/>
      <c r="O44" s="382"/>
      <c r="P44" s="348" t="s">
        <v>117</v>
      </c>
      <c r="Q44" s="369"/>
      <c r="R44" s="369"/>
      <c r="S44" s="368"/>
      <c r="T44" s="372" t="s">
        <v>229</v>
      </c>
      <c r="U44" s="373"/>
      <c r="V44" s="373"/>
      <c r="W44" s="373"/>
      <c r="X44" s="373"/>
      <c r="Y44" s="373"/>
      <c r="Z44" s="374"/>
    </row>
    <row r="45" spans="1:26" ht="11.25" customHeight="1">
      <c r="A45" s="383"/>
      <c r="B45" s="384"/>
      <c r="C45" s="375"/>
      <c r="D45" s="376"/>
      <c r="E45" s="376"/>
      <c r="F45" s="376"/>
      <c r="G45" s="376"/>
      <c r="H45" s="376"/>
      <c r="I45" s="376"/>
      <c r="J45" s="376"/>
      <c r="K45" s="376"/>
      <c r="L45" s="377"/>
      <c r="M45" s="383"/>
      <c r="N45" s="394"/>
      <c r="O45" s="384"/>
      <c r="P45" s="348" t="s">
        <v>189</v>
      </c>
      <c r="Q45" s="368"/>
      <c r="R45" s="348" t="s">
        <v>154</v>
      </c>
      <c r="S45" s="368"/>
      <c r="T45" s="375"/>
      <c r="U45" s="376"/>
      <c r="V45" s="376"/>
      <c r="W45" s="376"/>
      <c r="X45" s="376"/>
      <c r="Y45" s="376"/>
      <c r="Z45" s="377"/>
    </row>
    <row r="46" spans="1:26" ht="12.75" customHeight="1">
      <c r="A46" s="351"/>
      <c r="B46" s="353"/>
      <c r="C46" s="351"/>
      <c r="D46" s="352"/>
      <c r="E46" s="352"/>
      <c r="F46" s="352"/>
      <c r="G46" s="352"/>
      <c r="H46" s="352"/>
      <c r="I46" s="352"/>
      <c r="J46" s="352"/>
      <c r="K46" s="352"/>
      <c r="L46" s="353"/>
      <c r="M46" s="351"/>
      <c r="N46" s="352"/>
      <c r="O46" s="353"/>
      <c r="P46" s="370"/>
      <c r="Q46" s="371"/>
      <c r="R46" s="370" t="str">
        <f aca="true" t="shared" si="0" ref="R46:R54">IF(P46&gt;0,IF(P46&lt;$L$65473,"Late","  "),"  ")</f>
        <v>  </v>
      </c>
      <c r="S46" s="371"/>
      <c r="T46" s="351"/>
      <c r="U46" s="352"/>
      <c r="V46" s="352"/>
      <c r="W46" s="352"/>
      <c r="X46" s="352"/>
      <c r="Y46" s="352"/>
      <c r="Z46" s="353"/>
    </row>
    <row r="47" spans="1:26" ht="11.25">
      <c r="A47" s="320"/>
      <c r="B47" s="321"/>
      <c r="C47" s="320"/>
      <c r="D47" s="322"/>
      <c r="E47" s="322"/>
      <c r="F47" s="322"/>
      <c r="G47" s="322"/>
      <c r="H47" s="322"/>
      <c r="I47" s="322"/>
      <c r="J47" s="322"/>
      <c r="K47" s="322"/>
      <c r="L47" s="321"/>
      <c r="M47" s="320"/>
      <c r="N47" s="322"/>
      <c r="O47" s="321"/>
      <c r="P47" s="323"/>
      <c r="Q47" s="324"/>
      <c r="R47" s="323" t="str">
        <f t="shared" si="0"/>
        <v>  </v>
      </c>
      <c r="S47" s="324"/>
      <c r="T47" s="320"/>
      <c r="U47" s="322"/>
      <c r="V47" s="322"/>
      <c r="W47" s="322"/>
      <c r="X47" s="322"/>
      <c r="Y47" s="322"/>
      <c r="Z47" s="321"/>
    </row>
    <row r="48" spans="1:26" ht="11.25">
      <c r="A48" s="320"/>
      <c r="B48" s="321"/>
      <c r="C48" s="320"/>
      <c r="D48" s="322"/>
      <c r="E48" s="322"/>
      <c r="F48" s="322"/>
      <c r="G48" s="322"/>
      <c r="H48" s="322"/>
      <c r="I48" s="322"/>
      <c r="J48" s="322"/>
      <c r="K48" s="322"/>
      <c r="L48" s="321"/>
      <c r="M48" s="320"/>
      <c r="N48" s="322"/>
      <c r="O48" s="321"/>
      <c r="P48" s="323"/>
      <c r="Q48" s="324"/>
      <c r="R48" s="323" t="str">
        <f t="shared" si="0"/>
        <v>  </v>
      </c>
      <c r="S48" s="324"/>
      <c r="T48" s="320"/>
      <c r="U48" s="322"/>
      <c r="V48" s="322"/>
      <c r="W48" s="322"/>
      <c r="X48" s="322"/>
      <c r="Y48" s="322"/>
      <c r="Z48" s="321"/>
    </row>
    <row r="49" spans="1:26" ht="11.25">
      <c r="A49" s="320"/>
      <c r="B49" s="321"/>
      <c r="C49" s="320"/>
      <c r="D49" s="322"/>
      <c r="E49" s="322"/>
      <c r="F49" s="322"/>
      <c r="G49" s="322"/>
      <c r="H49" s="322"/>
      <c r="I49" s="322"/>
      <c r="J49" s="322"/>
      <c r="K49" s="322"/>
      <c r="L49" s="321"/>
      <c r="M49" s="320"/>
      <c r="N49" s="322"/>
      <c r="O49" s="321"/>
      <c r="P49" s="323"/>
      <c r="Q49" s="324"/>
      <c r="R49" s="323" t="str">
        <f t="shared" si="0"/>
        <v>  </v>
      </c>
      <c r="S49" s="324"/>
      <c r="T49" s="320"/>
      <c r="U49" s="322"/>
      <c r="V49" s="322"/>
      <c r="W49" s="322"/>
      <c r="X49" s="322"/>
      <c r="Y49" s="322"/>
      <c r="Z49" s="321"/>
    </row>
    <row r="50" spans="1:26" ht="11.25">
      <c r="A50" s="320"/>
      <c r="B50" s="321"/>
      <c r="C50" s="320"/>
      <c r="D50" s="322"/>
      <c r="E50" s="322"/>
      <c r="F50" s="322"/>
      <c r="G50" s="322"/>
      <c r="H50" s="322"/>
      <c r="I50" s="322"/>
      <c r="J50" s="322"/>
      <c r="K50" s="322"/>
      <c r="L50" s="321"/>
      <c r="M50" s="320"/>
      <c r="N50" s="322"/>
      <c r="O50" s="321"/>
      <c r="P50" s="323"/>
      <c r="Q50" s="324"/>
      <c r="R50" s="323" t="str">
        <f t="shared" si="0"/>
        <v>  </v>
      </c>
      <c r="S50" s="324"/>
      <c r="T50" s="320"/>
      <c r="U50" s="322"/>
      <c r="V50" s="322"/>
      <c r="W50" s="322"/>
      <c r="X50" s="322"/>
      <c r="Y50" s="322"/>
      <c r="Z50" s="321"/>
    </row>
    <row r="51" spans="1:26" ht="11.25">
      <c r="A51" s="320"/>
      <c r="B51" s="321"/>
      <c r="C51" s="320"/>
      <c r="D51" s="322"/>
      <c r="E51" s="322"/>
      <c r="F51" s="322"/>
      <c r="G51" s="322"/>
      <c r="H51" s="322"/>
      <c r="I51" s="322"/>
      <c r="J51" s="322"/>
      <c r="K51" s="322"/>
      <c r="L51" s="321"/>
      <c r="M51" s="320"/>
      <c r="N51" s="322"/>
      <c r="O51" s="321"/>
      <c r="P51" s="323"/>
      <c r="Q51" s="324"/>
      <c r="R51" s="323" t="str">
        <f t="shared" si="0"/>
        <v>  </v>
      </c>
      <c r="S51" s="324"/>
      <c r="T51" s="320"/>
      <c r="U51" s="322"/>
      <c r="V51" s="322"/>
      <c r="W51" s="322"/>
      <c r="X51" s="322"/>
      <c r="Y51" s="322"/>
      <c r="Z51" s="321"/>
    </row>
    <row r="52" spans="1:26" ht="11.25">
      <c r="A52" s="320"/>
      <c r="B52" s="321"/>
      <c r="C52" s="320"/>
      <c r="D52" s="322"/>
      <c r="E52" s="322"/>
      <c r="F52" s="322"/>
      <c r="G52" s="322"/>
      <c r="H52" s="322"/>
      <c r="I52" s="322"/>
      <c r="J52" s="322"/>
      <c r="K52" s="322"/>
      <c r="L52" s="321"/>
      <c r="M52" s="320"/>
      <c r="N52" s="322"/>
      <c r="O52" s="321"/>
      <c r="P52" s="323"/>
      <c r="Q52" s="324"/>
      <c r="R52" s="323" t="str">
        <f t="shared" si="0"/>
        <v>  </v>
      </c>
      <c r="S52" s="324"/>
      <c r="T52" s="320"/>
      <c r="U52" s="322"/>
      <c r="V52" s="322"/>
      <c r="W52" s="322"/>
      <c r="X52" s="322"/>
      <c r="Y52" s="322"/>
      <c r="Z52" s="321"/>
    </row>
    <row r="53" spans="1:26" ht="11.25">
      <c r="A53" s="320"/>
      <c r="B53" s="321"/>
      <c r="C53" s="320"/>
      <c r="D53" s="322"/>
      <c r="E53" s="322"/>
      <c r="F53" s="322"/>
      <c r="G53" s="322"/>
      <c r="H53" s="322"/>
      <c r="I53" s="322"/>
      <c r="J53" s="322"/>
      <c r="K53" s="322"/>
      <c r="L53" s="321"/>
      <c r="M53" s="320"/>
      <c r="N53" s="322"/>
      <c r="O53" s="321"/>
      <c r="P53" s="323"/>
      <c r="Q53" s="324"/>
      <c r="R53" s="323" t="str">
        <f t="shared" si="0"/>
        <v>  </v>
      </c>
      <c r="S53" s="324"/>
      <c r="T53" s="320"/>
      <c r="U53" s="322"/>
      <c r="V53" s="322"/>
      <c r="W53" s="322"/>
      <c r="X53" s="322"/>
      <c r="Y53" s="322"/>
      <c r="Z53" s="321"/>
    </row>
    <row r="54" spans="1:26" ht="19.5" customHeight="1">
      <c r="A54" s="346"/>
      <c r="B54" s="347"/>
      <c r="C54" s="346"/>
      <c r="D54" s="342"/>
      <c r="E54" s="342"/>
      <c r="F54" s="342"/>
      <c r="G54" s="342"/>
      <c r="H54" s="342"/>
      <c r="I54" s="342"/>
      <c r="J54" s="342"/>
      <c r="K54" s="342"/>
      <c r="L54" s="347"/>
      <c r="M54" s="346"/>
      <c r="N54" s="342"/>
      <c r="O54" s="347"/>
      <c r="P54" s="366"/>
      <c r="Q54" s="367"/>
      <c r="R54" s="366" t="str">
        <f t="shared" si="0"/>
        <v>  </v>
      </c>
      <c r="S54" s="367"/>
      <c r="T54" s="346"/>
      <c r="U54" s="342"/>
      <c r="V54" s="342"/>
      <c r="W54" s="342"/>
      <c r="X54" s="342"/>
      <c r="Y54" s="342"/>
      <c r="Z54" s="347"/>
    </row>
    <row r="55" spans="1:26" ht="15.75">
      <c r="A55" s="380" t="s">
        <v>264</v>
      </c>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row>
    <row r="56" spans="1:26" ht="11.25" customHeight="1">
      <c r="A56" s="372" t="s">
        <v>149</v>
      </c>
      <c r="B56" s="382"/>
      <c r="C56" s="372" t="s">
        <v>150</v>
      </c>
      <c r="D56" s="373"/>
      <c r="E56" s="373"/>
      <c r="F56" s="373"/>
      <c r="G56" s="373"/>
      <c r="H56" s="373"/>
      <c r="I56" s="373"/>
      <c r="J56" s="373"/>
      <c r="K56" s="373"/>
      <c r="L56" s="374"/>
      <c r="M56" s="390" t="s">
        <v>215</v>
      </c>
      <c r="N56" s="393"/>
      <c r="O56" s="382"/>
      <c r="P56" s="348" t="s">
        <v>117</v>
      </c>
      <c r="Q56" s="369"/>
      <c r="R56" s="369"/>
      <c r="S56" s="368"/>
      <c r="T56" s="372" t="s">
        <v>229</v>
      </c>
      <c r="U56" s="373"/>
      <c r="V56" s="373"/>
      <c r="W56" s="373"/>
      <c r="X56" s="373"/>
      <c r="Y56" s="373"/>
      <c r="Z56" s="374"/>
    </row>
    <row r="57" spans="1:26" ht="11.25" customHeight="1">
      <c r="A57" s="383"/>
      <c r="B57" s="384"/>
      <c r="C57" s="375"/>
      <c r="D57" s="376"/>
      <c r="E57" s="376"/>
      <c r="F57" s="376"/>
      <c r="G57" s="376"/>
      <c r="H57" s="376"/>
      <c r="I57" s="376"/>
      <c r="J57" s="376"/>
      <c r="K57" s="376"/>
      <c r="L57" s="377"/>
      <c r="M57" s="383"/>
      <c r="N57" s="394"/>
      <c r="O57" s="384"/>
      <c r="P57" s="348" t="s">
        <v>189</v>
      </c>
      <c r="Q57" s="368"/>
      <c r="R57" s="348" t="s">
        <v>154</v>
      </c>
      <c r="S57" s="368"/>
      <c r="T57" s="375"/>
      <c r="U57" s="376"/>
      <c r="V57" s="376"/>
      <c r="W57" s="376"/>
      <c r="X57" s="376"/>
      <c r="Y57" s="376"/>
      <c r="Z57" s="377"/>
    </row>
    <row r="58" spans="1:26" ht="12.75" customHeight="1">
      <c r="A58" s="351"/>
      <c r="B58" s="353"/>
      <c r="C58" s="351"/>
      <c r="D58" s="352"/>
      <c r="E58" s="352"/>
      <c r="F58" s="352"/>
      <c r="G58" s="352"/>
      <c r="H58" s="352"/>
      <c r="I58" s="352"/>
      <c r="J58" s="352"/>
      <c r="K58" s="352"/>
      <c r="L58" s="353"/>
      <c r="M58" s="351"/>
      <c r="N58" s="352"/>
      <c r="O58" s="353"/>
      <c r="P58" s="370"/>
      <c r="Q58" s="371"/>
      <c r="R58" s="370" t="str">
        <f>IF(P58&gt;0,IF(P58&lt;$L$65473,"Late","  "),"  ")</f>
        <v>  </v>
      </c>
      <c r="S58" s="371"/>
      <c r="T58" s="351"/>
      <c r="U58" s="352"/>
      <c r="V58" s="352"/>
      <c r="W58" s="352"/>
      <c r="X58" s="352"/>
      <c r="Y58" s="352"/>
      <c r="Z58" s="353"/>
    </row>
    <row r="59" spans="1:26" ht="11.25">
      <c r="A59" s="320"/>
      <c r="B59" s="321"/>
      <c r="C59" s="320"/>
      <c r="D59" s="322"/>
      <c r="E59" s="322"/>
      <c r="F59" s="322"/>
      <c r="G59" s="322"/>
      <c r="H59" s="322"/>
      <c r="I59" s="322"/>
      <c r="J59" s="322"/>
      <c r="K59" s="322"/>
      <c r="L59" s="321"/>
      <c r="M59" s="320"/>
      <c r="N59" s="322"/>
      <c r="O59" s="321"/>
      <c r="P59" s="323"/>
      <c r="Q59" s="324"/>
      <c r="R59" s="323" t="str">
        <f>IF(P59&gt;0,IF(P59&lt;$L$65473,"Late","  "),"  ")</f>
        <v>  </v>
      </c>
      <c r="S59" s="324"/>
      <c r="T59" s="320"/>
      <c r="U59" s="322"/>
      <c r="V59" s="322"/>
      <c r="W59" s="322"/>
      <c r="X59" s="322"/>
      <c r="Y59" s="322"/>
      <c r="Z59" s="321"/>
    </row>
    <row r="60" spans="1:26" ht="19.5" customHeight="1">
      <c r="A60" s="346"/>
      <c r="B60" s="347"/>
      <c r="C60" s="346"/>
      <c r="D60" s="342"/>
      <c r="E60" s="342"/>
      <c r="F60" s="342"/>
      <c r="G60" s="342"/>
      <c r="H60" s="342"/>
      <c r="I60" s="342"/>
      <c r="J60" s="342"/>
      <c r="K60" s="342"/>
      <c r="L60" s="347"/>
      <c r="M60" s="346"/>
      <c r="N60" s="342"/>
      <c r="O60" s="347"/>
      <c r="P60" s="366"/>
      <c r="Q60" s="367"/>
      <c r="R60" s="366" t="str">
        <f>IF(P60&gt;0,IF(P60&lt;$L$65473,"Late","  "),"  ")</f>
        <v>  </v>
      </c>
      <c r="S60" s="367"/>
      <c r="T60" s="346"/>
      <c r="U60" s="342"/>
      <c r="V60" s="342"/>
      <c r="W60" s="342"/>
      <c r="X60" s="342"/>
      <c r="Y60" s="342"/>
      <c r="Z60" s="347"/>
    </row>
    <row r="61" spans="1:26" ht="15.75">
      <c r="A61" s="398" t="s">
        <v>252</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row>
    <row r="62" spans="1:26" ht="11.25">
      <c r="A62" s="32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1"/>
    </row>
    <row r="63" spans="1:26" ht="11.25">
      <c r="A63" s="332"/>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4"/>
    </row>
    <row r="64" spans="1:26" ht="11.25">
      <c r="A64" s="335"/>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7"/>
    </row>
    <row r="65" spans="1:26" ht="12.75">
      <c r="A65" s="250" t="s">
        <v>258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9"/>
    </row>
    <row r="66" spans="1:26" ht="15.75">
      <c r="A66" s="251"/>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9"/>
    </row>
    <row r="67" spans="1:26" ht="11.25">
      <c r="A67" s="340"/>
      <c r="B67" s="338" t="s">
        <v>254</v>
      </c>
      <c r="C67" s="338"/>
      <c r="D67" s="338"/>
      <c r="E67" s="338"/>
      <c r="F67" s="339"/>
      <c r="G67" s="338" t="s">
        <v>26</v>
      </c>
      <c r="H67" s="338"/>
      <c r="I67" s="338"/>
      <c r="J67" s="338"/>
      <c r="K67" s="339"/>
      <c r="L67" s="338" t="s">
        <v>253</v>
      </c>
      <c r="M67" s="338"/>
      <c r="N67" s="338"/>
      <c r="O67" s="338"/>
      <c r="P67" s="341"/>
      <c r="Q67" s="338" t="s">
        <v>117</v>
      </c>
      <c r="R67" s="338"/>
      <c r="S67" s="338"/>
      <c r="T67" s="328"/>
      <c r="U67" s="200"/>
      <c r="V67" s="200"/>
      <c r="W67" s="200"/>
      <c r="X67" s="200"/>
      <c r="Y67" s="200"/>
      <c r="Z67" s="202"/>
    </row>
    <row r="68" spans="1:26" ht="19.5" customHeight="1">
      <c r="A68" s="340"/>
      <c r="B68" s="342"/>
      <c r="C68" s="342"/>
      <c r="D68" s="342"/>
      <c r="E68" s="342"/>
      <c r="F68" s="339"/>
      <c r="G68" s="342"/>
      <c r="H68" s="342"/>
      <c r="I68" s="342"/>
      <c r="J68" s="342"/>
      <c r="K68" s="339"/>
      <c r="L68" s="342" t="s">
        <v>255</v>
      </c>
      <c r="M68" s="342"/>
      <c r="N68" s="342"/>
      <c r="O68" s="342"/>
      <c r="P68" s="341"/>
      <c r="Q68" s="342"/>
      <c r="R68" s="342"/>
      <c r="S68" s="342"/>
      <c r="T68" s="328"/>
      <c r="U68" s="200"/>
      <c r="V68" s="200"/>
      <c r="W68" s="200"/>
      <c r="X68" s="200"/>
      <c r="Y68" s="200"/>
      <c r="Z68" s="202"/>
    </row>
    <row r="69" spans="1:26" ht="19.5" customHeight="1">
      <c r="A69" s="340"/>
      <c r="B69" s="319"/>
      <c r="C69" s="319"/>
      <c r="D69" s="319"/>
      <c r="E69" s="319"/>
      <c r="F69" s="339"/>
      <c r="G69" s="319"/>
      <c r="H69" s="319"/>
      <c r="I69" s="319"/>
      <c r="J69" s="319"/>
      <c r="K69" s="339"/>
      <c r="L69" s="319" t="s">
        <v>256</v>
      </c>
      <c r="M69" s="319"/>
      <c r="N69" s="319"/>
      <c r="O69" s="319"/>
      <c r="P69" s="341"/>
      <c r="Q69" s="319"/>
      <c r="R69" s="319"/>
      <c r="S69" s="319"/>
      <c r="T69" s="328"/>
      <c r="U69" s="325" t="s">
        <v>259</v>
      </c>
      <c r="V69" s="326"/>
      <c r="W69" s="326"/>
      <c r="X69" s="326"/>
      <c r="Y69" s="326"/>
      <c r="Z69" s="327"/>
    </row>
    <row r="70" spans="1:26" ht="19.5" customHeight="1">
      <c r="A70" s="340"/>
      <c r="B70" s="319"/>
      <c r="C70" s="319"/>
      <c r="D70" s="319"/>
      <c r="E70" s="319"/>
      <c r="F70" s="339"/>
      <c r="G70" s="319"/>
      <c r="H70" s="319"/>
      <c r="I70" s="319"/>
      <c r="J70" s="319"/>
      <c r="K70" s="339"/>
      <c r="L70" s="319"/>
      <c r="M70" s="319"/>
      <c r="N70" s="319"/>
      <c r="O70" s="319"/>
      <c r="P70" s="341"/>
      <c r="Q70" s="319"/>
      <c r="R70" s="319"/>
      <c r="S70" s="319"/>
      <c r="T70" s="328"/>
      <c r="U70" s="325" t="s">
        <v>257</v>
      </c>
      <c r="V70" s="326"/>
      <c r="W70" s="326"/>
      <c r="X70" s="326"/>
      <c r="Y70" s="326"/>
      <c r="Z70" s="327"/>
    </row>
    <row r="71" spans="1:26" ht="19.5" customHeight="1">
      <c r="A71" s="340"/>
      <c r="B71" s="319"/>
      <c r="C71" s="319"/>
      <c r="D71" s="319"/>
      <c r="E71" s="319"/>
      <c r="F71" s="339"/>
      <c r="G71" s="319"/>
      <c r="H71" s="319"/>
      <c r="I71" s="319"/>
      <c r="J71" s="319"/>
      <c r="K71" s="339"/>
      <c r="L71" s="319"/>
      <c r="M71" s="319"/>
      <c r="N71" s="319"/>
      <c r="O71" s="319"/>
      <c r="P71" s="341"/>
      <c r="Q71" s="319"/>
      <c r="R71" s="319"/>
      <c r="S71" s="319"/>
      <c r="T71" s="328"/>
      <c r="U71" s="325" t="s">
        <v>257</v>
      </c>
      <c r="V71" s="326"/>
      <c r="W71" s="326"/>
      <c r="X71" s="326"/>
      <c r="Y71" s="326"/>
      <c r="Z71" s="327"/>
    </row>
    <row r="72" spans="1:26" ht="19.5" customHeight="1">
      <c r="A72" s="340"/>
      <c r="B72" s="319"/>
      <c r="C72" s="319"/>
      <c r="D72" s="319"/>
      <c r="E72" s="319"/>
      <c r="F72" s="339"/>
      <c r="G72" s="319"/>
      <c r="H72" s="319"/>
      <c r="I72" s="319"/>
      <c r="J72" s="319"/>
      <c r="K72" s="339"/>
      <c r="L72" s="319"/>
      <c r="M72" s="319"/>
      <c r="N72" s="319"/>
      <c r="O72" s="319"/>
      <c r="P72" s="341"/>
      <c r="Q72" s="319"/>
      <c r="R72" s="319"/>
      <c r="S72" s="319"/>
      <c r="T72" s="328"/>
      <c r="U72" s="325" t="s">
        <v>257</v>
      </c>
      <c r="V72" s="326"/>
      <c r="W72" s="326"/>
      <c r="X72" s="326"/>
      <c r="Y72" s="326"/>
      <c r="Z72" s="327"/>
    </row>
    <row r="73" spans="1:26" ht="11.25">
      <c r="A73" s="197"/>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3"/>
    </row>
    <row r="74" ht="11.25"/>
    <row r="75" ht="11.25"/>
    <row r="76" ht="11.25"/>
    <row r="77" ht="11.25"/>
    <row r="78" ht="11.25"/>
    <row r="79" ht="11.25"/>
    <row r="80" ht="11.25"/>
    <row r="81" ht="11.25"/>
    <row r="82" ht="11.25"/>
    <row r="83" ht="11.25"/>
    <row r="84" ht="11.25"/>
    <row r="85" ht="11.25"/>
    <row r="86" ht="11.25"/>
    <row r="87" ht="11.25"/>
    <row r="65473" spans="1:15" ht="11.25">
      <c r="A65473" s="195" t="s">
        <v>27</v>
      </c>
      <c r="B65473" s="198"/>
      <c r="C65473" s="199"/>
      <c r="L65473" s="395">
        <f ca="1">TODAY()</f>
        <v>43255</v>
      </c>
      <c r="M65473" s="396"/>
      <c r="N65473" s="397"/>
      <c r="O65473" s="201"/>
    </row>
    <row r="65474" spans="1:3" ht="11.25">
      <c r="A65474" s="196" t="s">
        <v>134</v>
      </c>
      <c r="B65474" s="200"/>
      <c r="C65474" s="202"/>
    </row>
    <row r="65475" spans="1:17" ht="11.25">
      <c r="A65475" s="196" t="s">
        <v>135</v>
      </c>
      <c r="B65475" s="200"/>
      <c r="C65475" s="202"/>
      <c r="L65475" s="195" t="s">
        <v>224</v>
      </c>
      <c r="M65475" s="198"/>
      <c r="N65475" s="198"/>
      <c r="O65475" s="198"/>
      <c r="P65475" s="198"/>
      <c r="Q65475" s="199"/>
    </row>
    <row r="65476" spans="1:17" ht="11.25">
      <c r="A65476" s="197" t="s">
        <v>214</v>
      </c>
      <c r="B65476" s="112"/>
      <c r="C65476" s="113"/>
      <c r="L65476" s="196" t="s">
        <v>226</v>
      </c>
      <c r="M65476" s="200"/>
      <c r="N65476" s="200"/>
      <c r="O65476" s="200"/>
      <c r="P65476" s="200"/>
      <c r="Q65476" s="202"/>
    </row>
    <row r="65477" spans="12:17" ht="11.25">
      <c r="L65477" s="196" t="s">
        <v>219</v>
      </c>
      <c r="M65477" s="200"/>
      <c r="N65477" s="200"/>
      <c r="O65477" s="200"/>
      <c r="P65477" s="200"/>
      <c r="Q65477" s="202"/>
    </row>
    <row r="65478" spans="12:17" ht="11.25">
      <c r="L65478" s="196" t="s">
        <v>223</v>
      </c>
      <c r="M65478" s="200"/>
      <c r="N65478" s="200"/>
      <c r="O65478" s="200"/>
      <c r="P65478" s="200"/>
      <c r="Q65478" s="202"/>
    </row>
    <row r="65479" spans="12:17" ht="11.25">
      <c r="L65479" s="196" t="s">
        <v>222</v>
      </c>
      <c r="M65479" s="200"/>
      <c r="N65479" s="200"/>
      <c r="O65479" s="200"/>
      <c r="P65479" s="200"/>
      <c r="Q65479" s="202"/>
    </row>
    <row r="65480" spans="12:17" ht="11.25">
      <c r="L65480" s="196" t="s">
        <v>221</v>
      </c>
      <c r="M65480" s="200"/>
      <c r="N65480" s="200"/>
      <c r="O65480" s="200"/>
      <c r="P65480" s="200"/>
      <c r="Q65480" s="202"/>
    </row>
    <row r="65481" spans="12:17" ht="11.25">
      <c r="L65481" s="196" t="s">
        <v>216</v>
      </c>
      <c r="M65481" s="200"/>
      <c r="N65481" s="200"/>
      <c r="O65481" s="200"/>
      <c r="P65481" s="200"/>
      <c r="Q65481" s="202"/>
    </row>
    <row r="65482" spans="12:17" ht="11.25">
      <c r="L65482" s="196" t="s">
        <v>220</v>
      </c>
      <c r="M65482" s="200"/>
      <c r="N65482" s="200"/>
      <c r="O65482" s="200"/>
      <c r="P65482" s="200"/>
      <c r="Q65482" s="202"/>
    </row>
    <row r="65483" spans="12:17" ht="11.25">
      <c r="L65483" s="196" t="s">
        <v>225</v>
      </c>
      <c r="M65483" s="200"/>
      <c r="N65483" s="200"/>
      <c r="O65483" s="200"/>
      <c r="P65483" s="200"/>
      <c r="Q65483" s="202"/>
    </row>
    <row r="65484" spans="12:17" ht="11.25">
      <c r="L65484" s="196" t="s">
        <v>250</v>
      </c>
      <c r="M65484" s="200"/>
      <c r="N65484" s="200"/>
      <c r="O65484" s="200"/>
      <c r="P65484" s="200"/>
      <c r="Q65484" s="202"/>
    </row>
    <row r="65485" spans="12:17" ht="11.25">
      <c r="L65485" s="196" t="s">
        <v>217</v>
      </c>
      <c r="M65485" s="200"/>
      <c r="N65485" s="200"/>
      <c r="O65485" s="200"/>
      <c r="P65485" s="200"/>
      <c r="Q65485" s="202"/>
    </row>
    <row r="65486" spans="12:17" ht="11.25">
      <c r="L65486" s="196" t="s">
        <v>218</v>
      </c>
      <c r="M65486" s="200"/>
      <c r="N65486" s="200"/>
      <c r="O65486" s="200"/>
      <c r="P65486" s="200"/>
      <c r="Q65486" s="202"/>
    </row>
    <row r="65487" spans="12:17" ht="11.25">
      <c r="L65487" s="196" t="s">
        <v>251</v>
      </c>
      <c r="M65487" s="200"/>
      <c r="N65487" s="200"/>
      <c r="O65487" s="200"/>
      <c r="P65487" s="200"/>
      <c r="Q65487" s="202"/>
    </row>
    <row r="65488" spans="12:17" ht="11.25">
      <c r="L65488" s="196" t="s">
        <v>111</v>
      </c>
      <c r="M65488" s="200"/>
      <c r="N65488" s="200"/>
      <c r="O65488" s="200"/>
      <c r="P65488" s="200"/>
      <c r="Q65488" s="202"/>
    </row>
    <row r="65489" spans="12:17" ht="11.25">
      <c r="L65489" s="196" t="s">
        <v>227</v>
      </c>
      <c r="M65489" s="200"/>
      <c r="N65489" s="200"/>
      <c r="O65489" s="200"/>
      <c r="P65489" s="200"/>
      <c r="Q65489" s="202"/>
    </row>
    <row r="65490" spans="12:17" ht="11.25">
      <c r="L65490" s="197"/>
      <c r="M65490" s="112"/>
      <c r="N65490" s="112"/>
      <c r="O65490" s="112"/>
      <c r="P65490" s="112"/>
      <c r="Q65490" s="113"/>
    </row>
  </sheetData>
  <sheetProtection/>
  <mergeCells count="231">
    <mergeCell ref="C47:L47"/>
    <mergeCell ref="C54:L54"/>
    <mergeCell ref="C56:L57"/>
    <mergeCell ref="C30:M30"/>
    <mergeCell ref="A41:V42"/>
    <mergeCell ref="A55:Z55"/>
    <mergeCell ref="A54:B54"/>
    <mergeCell ref="P54:Q54"/>
    <mergeCell ref="T31:Z31"/>
    <mergeCell ref="A36:V36"/>
    <mergeCell ref="A34:Z34"/>
    <mergeCell ref="A33:Z33"/>
    <mergeCell ref="M46:O46"/>
    <mergeCell ref="C60:L60"/>
    <mergeCell ref="M60:O60"/>
    <mergeCell ref="A47:B47"/>
    <mergeCell ref="M47:O47"/>
    <mergeCell ref="M54:O54"/>
    <mergeCell ref="M56:O57"/>
    <mergeCell ref="C58:L58"/>
    <mergeCell ref="M58:O58"/>
    <mergeCell ref="A59:B59"/>
    <mergeCell ref="A58:B58"/>
    <mergeCell ref="A30:B30"/>
    <mergeCell ref="A35:V35"/>
    <mergeCell ref="A40:V40"/>
    <mergeCell ref="A37:Z37"/>
    <mergeCell ref="W36:Z36"/>
    <mergeCell ref="A32:B32"/>
    <mergeCell ref="C32:M32"/>
    <mergeCell ref="R32:S32"/>
    <mergeCell ref="L65473:N65473"/>
    <mergeCell ref="A61:Z61"/>
    <mergeCell ref="A56:B57"/>
    <mergeCell ref="R47:S47"/>
    <mergeCell ref="T47:Z47"/>
    <mergeCell ref="T60:Z60"/>
    <mergeCell ref="C59:L59"/>
    <mergeCell ref="M59:O59"/>
    <mergeCell ref="W40:Z40"/>
    <mergeCell ref="R31:S31"/>
    <mergeCell ref="A38:Z39"/>
    <mergeCell ref="M44:O45"/>
    <mergeCell ref="C44:L45"/>
    <mergeCell ref="A31:B31"/>
    <mergeCell ref="C31:M31"/>
    <mergeCell ref="N31:O31"/>
    <mergeCell ref="P31:Q31"/>
    <mergeCell ref="N32:O32"/>
    <mergeCell ref="P32:Q32"/>
    <mergeCell ref="A6:Z7"/>
    <mergeCell ref="T44:Z45"/>
    <mergeCell ref="P44:S44"/>
    <mergeCell ref="P46:Q46"/>
    <mergeCell ref="R46:S46"/>
    <mergeCell ref="A18:Z18"/>
    <mergeCell ref="P30:Q30"/>
    <mergeCell ref="A21:Z21"/>
    <mergeCell ref="A11:Z11"/>
    <mergeCell ref="L16:P16"/>
    <mergeCell ref="T30:Z30"/>
    <mergeCell ref="P29:Q29"/>
    <mergeCell ref="R29:S29"/>
    <mergeCell ref="N28:O29"/>
    <mergeCell ref="N30:O30"/>
    <mergeCell ref="T28:Z29"/>
    <mergeCell ref="P28:S28"/>
    <mergeCell ref="R30:S30"/>
    <mergeCell ref="C28:M29"/>
    <mergeCell ref="A16:C16"/>
    <mergeCell ref="N10:S10"/>
    <mergeCell ref="A12:C12"/>
    <mergeCell ref="A27:Z27"/>
    <mergeCell ref="A28:B29"/>
    <mergeCell ref="J10:M10"/>
    <mergeCell ref="L12:P12"/>
    <mergeCell ref="D12:K12"/>
    <mergeCell ref="C26:Z26"/>
    <mergeCell ref="C25:Z25"/>
    <mergeCell ref="A23:B23"/>
    <mergeCell ref="A24:B24"/>
    <mergeCell ref="A25:B25"/>
    <mergeCell ref="C24:Z24"/>
    <mergeCell ref="X8:Z8"/>
    <mergeCell ref="V9:Z9"/>
    <mergeCell ref="N9:S9"/>
    <mergeCell ref="T8:W8"/>
    <mergeCell ref="N8:S8"/>
    <mergeCell ref="Q16:S16"/>
    <mergeCell ref="Q15:S15"/>
    <mergeCell ref="J9:M9"/>
    <mergeCell ref="A17:C17"/>
    <mergeCell ref="D17:K17"/>
    <mergeCell ref="E9:I9"/>
    <mergeCell ref="E10:I10"/>
    <mergeCell ref="A10:D10"/>
    <mergeCell ref="A13:C13"/>
    <mergeCell ref="A14:C14"/>
    <mergeCell ref="A9:D9"/>
    <mergeCell ref="J8:M8"/>
    <mergeCell ref="T9:U9"/>
    <mergeCell ref="L15:P15"/>
    <mergeCell ref="E8:I8"/>
    <mergeCell ref="A15:C15"/>
    <mergeCell ref="A8:D8"/>
    <mergeCell ref="D14:K14"/>
    <mergeCell ref="D15:K15"/>
    <mergeCell ref="L13:P13"/>
    <mergeCell ref="W35:Z35"/>
    <mergeCell ref="A46:B46"/>
    <mergeCell ref="A43:Z43"/>
    <mergeCell ref="A44:B45"/>
    <mergeCell ref="W41:Z42"/>
    <mergeCell ref="R45:S45"/>
    <mergeCell ref="P45:Q45"/>
    <mergeCell ref="C46:L46"/>
    <mergeCell ref="T32:Z32"/>
    <mergeCell ref="R60:S60"/>
    <mergeCell ref="R54:S54"/>
    <mergeCell ref="T46:Z46"/>
    <mergeCell ref="R57:S57"/>
    <mergeCell ref="P56:S56"/>
    <mergeCell ref="P58:Q58"/>
    <mergeCell ref="R58:S58"/>
    <mergeCell ref="T58:Z58"/>
    <mergeCell ref="T56:Z57"/>
    <mergeCell ref="P47:Q47"/>
    <mergeCell ref="T59:Z59"/>
    <mergeCell ref="T54:Z54"/>
    <mergeCell ref="P57:Q57"/>
    <mergeCell ref="R48:S48"/>
    <mergeCell ref="T48:Z48"/>
    <mergeCell ref="R49:S49"/>
    <mergeCell ref="T49:Z49"/>
    <mergeCell ref="R50:S50"/>
    <mergeCell ref="T50:Z50"/>
    <mergeCell ref="L14:P14"/>
    <mergeCell ref="A60:B60"/>
    <mergeCell ref="P60:Q60"/>
    <mergeCell ref="P59:Q59"/>
    <mergeCell ref="A26:B26"/>
    <mergeCell ref="L17:P17"/>
    <mergeCell ref="C23:Z23"/>
    <mergeCell ref="A19:Z20"/>
    <mergeCell ref="Q17:S17"/>
    <mergeCell ref="R59:S59"/>
    <mergeCell ref="D13:K13"/>
    <mergeCell ref="D16:K16"/>
    <mergeCell ref="A5:Z5"/>
    <mergeCell ref="W1:Z1"/>
    <mergeCell ref="W2:Z2"/>
    <mergeCell ref="W3:Z3"/>
    <mergeCell ref="A4:Z4"/>
    <mergeCell ref="A1:S3"/>
    <mergeCell ref="T1:V1"/>
    <mergeCell ref="T2:V2"/>
    <mergeCell ref="T3:V3"/>
    <mergeCell ref="T16:Z16"/>
    <mergeCell ref="T17:Z17"/>
    <mergeCell ref="Q12:S12"/>
    <mergeCell ref="Q13:S13"/>
    <mergeCell ref="Q14:S14"/>
    <mergeCell ref="T12:Z12"/>
    <mergeCell ref="T13:Z13"/>
    <mergeCell ref="T14:Z14"/>
    <mergeCell ref="T15:Z15"/>
    <mergeCell ref="B69:E69"/>
    <mergeCell ref="G69:J69"/>
    <mergeCell ref="L69:O69"/>
    <mergeCell ref="Q69:S69"/>
    <mergeCell ref="B68:E68"/>
    <mergeCell ref="G68:J68"/>
    <mergeCell ref="L68:O68"/>
    <mergeCell ref="Q68:S68"/>
    <mergeCell ref="U70:Z70"/>
    <mergeCell ref="B72:E72"/>
    <mergeCell ref="G72:J72"/>
    <mergeCell ref="L72:O72"/>
    <mergeCell ref="Q72:S72"/>
    <mergeCell ref="B71:E71"/>
    <mergeCell ref="G71:J71"/>
    <mergeCell ref="L71:O71"/>
    <mergeCell ref="Q71:S71"/>
    <mergeCell ref="B70:E70"/>
    <mergeCell ref="G67:J67"/>
    <mergeCell ref="L67:O67"/>
    <mergeCell ref="Q67:S67"/>
    <mergeCell ref="F67:F72"/>
    <mergeCell ref="A67:A72"/>
    <mergeCell ref="K67:K72"/>
    <mergeCell ref="P67:P72"/>
    <mergeCell ref="G70:J70"/>
    <mergeCell ref="L70:O70"/>
    <mergeCell ref="Q70:S70"/>
    <mergeCell ref="A48:B48"/>
    <mergeCell ref="C48:L48"/>
    <mergeCell ref="M48:O48"/>
    <mergeCell ref="P48:Q48"/>
    <mergeCell ref="U71:Z71"/>
    <mergeCell ref="U72:Z72"/>
    <mergeCell ref="T67:T72"/>
    <mergeCell ref="U69:Z69"/>
    <mergeCell ref="A62:Z64"/>
    <mergeCell ref="B67:E67"/>
    <mergeCell ref="A50:B50"/>
    <mergeCell ref="C50:L50"/>
    <mergeCell ref="M50:O50"/>
    <mergeCell ref="P50:Q50"/>
    <mergeCell ref="A49:B49"/>
    <mergeCell ref="C49:L49"/>
    <mergeCell ref="M49:O49"/>
    <mergeCell ref="P49:Q49"/>
    <mergeCell ref="C52:L52"/>
    <mergeCell ref="M52:O52"/>
    <mergeCell ref="P52:Q52"/>
    <mergeCell ref="R51:S51"/>
    <mergeCell ref="T51:Z51"/>
    <mergeCell ref="A51:B51"/>
    <mergeCell ref="C51:L51"/>
    <mergeCell ref="M51:O51"/>
    <mergeCell ref="P51:Q51"/>
    <mergeCell ref="F22:Z22"/>
    <mergeCell ref="A53:B53"/>
    <mergeCell ref="C53:L53"/>
    <mergeCell ref="M53:O53"/>
    <mergeCell ref="P53:Q53"/>
    <mergeCell ref="R52:S52"/>
    <mergeCell ref="T52:Z52"/>
    <mergeCell ref="R53:S53"/>
    <mergeCell ref="T53:Z53"/>
    <mergeCell ref="A52:B52"/>
  </mergeCells>
  <conditionalFormatting sqref="R58:S60 R46:S54">
    <cfRule type="cellIs" priority="1" dxfId="0" operator="equal" stopIfTrue="1">
      <formula>"Late"</formula>
    </cfRule>
  </conditionalFormatting>
  <dataValidations count="2">
    <dataValidation type="list" allowBlank="1" showInputMessage="1" showErrorMessage="1" sqref="A13:C17">
      <formula1>$A$65473:$A$65476</formula1>
    </dataValidation>
    <dataValidation type="list" allowBlank="1" showInputMessage="1" showErrorMessage="1" sqref="L13:P17">
      <formula1>$L$65475:$L$65536</formula1>
    </dataValidation>
  </dataValidations>
  <printOptions/>
  <pageMargins left="0.5" right="0.5" top="0.5" bottom="0.5" header="0.25" footer="0.25"/>
  <pageSetup fitToHeight="0" fitToWidth="1" horizontalDpi="600" verticalDpi="600" orientation="portrait" scale="97" r:id="rId4"/>
  <headerFooter alignWithMargins="0">
    <oddHeader>&amp;L&amp;F&amp;R&amp;A</oddHeader>
    <oddFooter>&amp;CThis document is Electronically Controlled in the Policies and Procedures website on Imagine. Printed copies are considered uncontrolled.&amp;R
</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J9" sqref="J9"/>
    </sheetView>
  </sheetViews>
  <sheetFormatPr defaultColWidth="9.140625" defaultRowHeight="12.75"/>
  <cols>
    <col min="1" max="1" width="18.421875" style="300" customWidth="1"/>
    <col min="2" max="2" width="9.140625" style="300" customWidth="1"/>
    <col min="3" max="3" width="23.57421875" style="300" customWidth="1"/>
    <col min="4" max="4" width="9.140625" style="300" customWidth="1"/>
    <col min="5" max="5" width="29.28125" style="300" customWidth="1"/>
    <col min="6" max="6" width="9.140625" style="300" customWidth="1"/>
    <col min="7" max="7" width="22.140625" style="300" customWidth="1"/>
    <col min="8" max="16384" width="9.140625" style="300" customWidth="1"/>
  </cols>
  <sheetData>
    <row r="1" spans="1:7" ht="37.5" customHeight="1">
      <c r="A1" s="564" t="s">
        <v>286</v>
      </c>
      <c r="B1" s="564"/>
      <c r="C1" s="564"/>
      <c r="D1" s="564"/>
      <c r="E1" s="564"/>
      <c r="F1" s="564"/>
      <c r="G1" s="564"/>
    </row>
    <row r="2" spans="1:7" ht="37.5">
      <c r="A2" s="565" t="s">
        <v>287</v>
      </c>
      <c r="B2" s="565"/>
      <c r="C2" s="565"/>
      <c r="D2" s="565"/>
      <c r="E2" s="565"/>
      <c r="F2" s="565"/>
      <c r="G2" s="565"/>
    </row>
    <row r="3" spans="1:7" ht="37.5">
      <c r="A3" s="301"/>
      <c r="B3" s="301"/>
      <c r="C3" s="301"/>
      <c r="D3" s="301"/>
      <c r="E3" s="301"/>
      <c r="F3" s="301"/>
      <c r="G3" s="301"/>
    </row>
    <row r="4" ht="12.75">
      <c r="G4" s="107"/>
    </row>
    <row r="5" spans="1:6" ht="30">
      <c r="A5" s="302"/>
      <c r="B5" s="302"/>
      <c r="C5" s="303" t="s">
        <v>288</v>
      </c>
      <c r="D5" s="304" t="s">
        <v>289</v>
      </c>
      <c r="E5" s="305" t="s">
        <v>290</v>
      </c>
      <c r="F5" s="302"/>
    </row>
    <row r="6" spans="1:7" ht="15">
      <c r="A6" s="302"/>
      <c r="B6" s="302"/>
      <c r="C6" s="306" t="s">
        <v>291</v>
      </c>
      <c r="D6" s="302"/>
      <c r="E6" s="304" t="s">
        <v>289</v>
      </c>
      <c r="F6" s="302"/>
      <c r="G6" s="307"/>
    </row>
    <row r="7" spans="1:7" ht="17.25" customHeight="1">
      <c r="A7" s="302"/>
      <c r="B7" s="302"/>
      <c r="C7" s="306" t="s">
        <v>292</v>
      </c>
      <c r="D7" s="302"/>
      <c r="E7" s="566" t="s">
        <v>293</v>
      </c>
      <c r="F7" s="302"/>
      <c r="G7" s="569" t="s">
        <v>294</v>
      </c>
    </row>
    <row r="8" spans="1:7" ht="15">
      <c r="A8" s="302"/>
      <c r="B8" s="302"/>
      <c r="C8" s="306" t="s">
        <v>295</v>
      </c>
      <c r="D8" s="304" t="s">
        <v>296</v>
      </c>
      <c r="E8" s="567"/>
      <c r="F8" s="304" t="s">
        <v>296</v>
      </c>
      <c r="G8" s="570"/>
    </row>
    <row r="9" spans="1:7" ht="15">
      <c r="A9" s="302"/>
      <c r="B9" s="302"/>
      <c r="C9" s="306" t="s">
        <v>297</v>
      </c>
      <c r="D9" s="302"/>
      <c r="E9" s="567"/>
      <c r="F9" s="302"/>
      <c r="G9" s="570"/>
    </row>
    <row r="10" spans="1:7" ht="15">
      <c r="A10" s="302"/>
      <c r="B10" s="302"/>
      <c r="C10" s="308" t="s">
        <v>298</v>
      </c>
      <c r="D10" s="302"/>
      <c r="E10" s="568"/>
      <c r="F10" s="302"/>
      <c r="G10" s="571"/>
    </row>
    <row r="11" spans="1:7" ht="15">
      <c r="A11" s="302"/>
      <c r="B11" s="302"/>
      <c r="C11" s="309"/>
      <c r="D11" s="302"/>
      <c r="E11" s="302"/>
      <c r="F11" s="302"/>
      <c r="G11" s="302"/>
    </row>
    <row r="12" spans="1:7" ht="15">
      <c r="A12" s="302"/>
      <c r="B12" s="302"/>
      <c r="C12" s="302"/>
      <c r="D12" s="302"/>
      <c r="E12" s="302"/>
      <c r="F12" s="302"/>
      <c r="G12" s="302"/>
    </row>
    <row r="13" spans="1:7" ht="15">
      <c r="A13" s="302"/>
      <c r="B13" s="302"/>
      <c r="C13" s="302"/>
      <c r="D13" s="302"/>
      <c r="E13" s="302"/>
      <c r="F13" s="302"/>
      <c r="G13" s="302"/>
    </row>
    <row r="14" spans="1:6" ht="15" customHeight="1">
      <c r="A14" s="302"/>
      <c r="B14" s="302"/>
      <c r="C14" s="557" t="s">
        <v>299</v>
      </c>
      <c r="D14" s="304" t="s">
        <v>289</v>
      </c>
      <c r="E14" s="305" t="s">
        <v>300</v>
      </c>
      <c r="F14" s="302"/>
    </row>
    <row r="15" spans="1:7" ht="15">
      <c r="A15" s="302"/>
      <c r="B15" s="302"/>
      <c r="C15" s="558"/>
      <c r="D15" s="302"/>
      <c r="E15" s="304" t="s">
        <v>289</v>
      </c>
      <c r="F15" s="302"/>
      <c r="G15" s="307"/>
    </row>
    <row r="16" spans="1:7" ht="58.5">
      <c r="A16" s="302"/>
      <c r="B16" s="302"/>
      <c r="C16" s="559"/>
      <c r="D16" s="310" t="s">
        <v>296</v>
      </c>
      <c r="E16" s="311" t="s">
        <v>301</v>
      </c>
      <c r="F16" s="304" t="s">
        <v>296</v>
      </c>
      <c r="G16" s="312" t="s">
        <v>302</v>
      </c>
    </row>
    <row r="17" spans="1:7" ht="15">
      <c r="A17" s="302"/>
      <c r="B17" s="302"/>
      <c r="C17" s="302"/>
      <c r="D17" s="302"/>
      <c r="E17" s="302"/>
      <c r="F17" s="302"/>
      <c r="G17" s="302"/>
    </row>
    <row r="18" spans="1:7" ht="15.75" thickBot="1">
      <c r="A18" s="302"/>
      <c r="B18" s="302"/>
      <c r="C18" s="302"/>
      <c r="D18" s="302"/>
      <c r="E18" s="302"/>
      <c r="F18" s="302"/>
      <c r="G18" s="302"/>
    </row>
    <row r="19" spans="1:6" ht="30" customHeight="1">
      <c r="A19" s="560" t="s">
        <v>303</v>
      </c>
      <c r="B19" s="302"/>
      <c r="C19" s="557" t="s">
        <v>304</v>
      </c>
      <c r="D19" s="304" t="s">
        <v>289</v>
      </c>
      <c r="E19" s="305" t="s">
        <v>305</v>
      </c>
      <c r="F19" s="302"/>
    </row>
    <row r="20" spans="1:7" ht="15" customHeight="1">
      <c r="A20" s="561"/>
      <c r="B20" s="302"/>
      <c r="C20" s="558"/>
      <c r="D20" s="302"/>
      <c r="E20" s="304" t="s">
        <v>289</v>
      </c>
      <c r="F20" s="302"/>
      <c r="G20" s="307"/>
    </row>
    <row r="21" spans="1:7" ht="45.75" customHeight="1" thickBot="1">
      <c r="A21" s="562"/>
      <c r="B21" s="302"/>
      <c r="C21" s="559"/>
      <c r="D21" s="304" t="s">
        <v>296</v>
      </c>
      <c r="E21" s="311" t="s">
        <v>306</v>
      </c>
      <c r="F21" s="304" t="s">
        <v>296</v>
      </c>
      <c r="G21" s="313" t="s">
        <v>307</v>
      </c>
    </row>
    <row r="22" spans="1:7" ht="15" customHeight="1">
      <c r="A22" s="314"/>
      <c r="B22" s="302"/>
      <c r="C22" s="302"/>
      <c r="D22" s="302"/>
      <c r="E22" s="302"/>
      <c r="F22" s="302"/>
      <c r="G22" s="302"/>
    </row>
    <row r="23" spans="1:7" ht="15">
      <c r="A23" s="302"/>
      <c r="B23" s="302"/>
      <c r="C23" s="302"/>
      <c r="D23" s="302"/>
      <c r="E23" s="302"/>
      <c r="F23" s="302"/>
      <c r="G23" s="302"/>
    </row>
    <row r="24" spans="1:6" ht="30" customHeight="1">
      <c r="A24" s="302"/>
      <c r="B24" s="302"/>
      <c r="C24" s="557" t="s">
        <v>308</v>
      </c>
      <c r="D24" s="304" t="s">
        <v>289</v>
      </c>
      <c r="E24" s="305" t="s">
        <v>309</v>
      </c>
      <c r="F24" s="302"/>
    </row>
    <row r="25" spans="1:7" ht="15">
      <c r="A25" s="302"/>
      <c r="B25" s="302"/>
      <c r="C25" s="558"/>
      <c r="D25" s="302"/>
      <c r="E25" s="304" t="s">
        <v>289</v>
      </c>
      <c r="F25" s="302"/>
      <c r="G25" s="307"/>
    </row>
    <row r="26" spans="1:7" ht="15">
      <c r="A26" s="563"/>
      <c r="B26" s="563"/>
      <c r="C26" s="558"/>
      <c r="D26" s="563" t="s">
        <v>296</v>
      </c>
      <c r="E26" s="303" t="s">
        <v>310</v>
      </c>
      <c r="F26" s="572" t="s">
        <v>296</v>
      </c>
      <c r="G26" s="569" t="s">
        <v>311</v>
      </c>
    </row>
    <row r="27" spans="1:7" ht="30">
      <c r="A27" s="563"/>
      <c r="B27" s="563"/>
      <c r="C27" s="558"/>
      <c r="D27" s="563"/>
      <c r="E27" s="306" t="s">
        <v>312</v>
      </c>
      <c r="F27" s="572"/>
      <c r="G27" s="570"/>
    </row>
    <row r="28" spans="1:7" ht="30">
      <c r="A28" s="563"/>
      <c r="B28" s="563"/>
      <c r="C28" s="558"/>
      <c r="D28" s="563"/>
      <c r="E28" s="306" t="s">
        <v>313</v>
      </c>
      <c r="F28" s="572"/>
      <c r="G28" s="570"/>
    </row>
    <row r="29" spans="1:7" ht="30">
      <c r="A29" s="563"/>
      <c r="B29" s="563"/>
      <c r="C29" s="559"/>
      <c r="D29" s="563"/>
      <c r="E29" s="308" t="s">
        <v>314</v>
      </c>
      <c r="F29" s="572"/>
      <c r="G29" s="571"/>
    </row>
    <row r="30" spans="1:7" ht="15">
      <c r="A30" s="302"/>
      <c r="B30" s="302"/>
      <c r="C30" s="302"/>
      <c r="D30" s="302"/>
      <c r="E30" s="302"/>
      <c r="F30" s="302"/>
      <c r="G30" s="302"/>
    </row>
    <row r="31" spans="1:7" ht="15">
      <c r="A31" s="302"/>
      <c r="B31" s="302"/>
      <c r="C31" s="302"/>
      <c r="D31" s="302"/>
      <c r="E31" s="302"/>
      <c r="F31" s="302"/>
      <c r="G31" s="302"/>
    </row>
    <row r="32" spans="1:6" ht="45" customHeight="1">
      <c r="A32" s="302"/>
      <c r="B32" s="302"/>
      <c r="C32" s="557" t="s">
        <v>315</v>
      </c>
      <c r="D32" s="304"/>
      <c r="E32" s="315" t="s">
        <v>316</v>
      </c>
      <c r="F32" s="302"/>
    </row>
    <row r="33" spans="1:7" ht="15">
      <c r="A33" s="302"/>
      <c r="B33" s="302"/>
      <c r="C33" s="558"/>
      <c r="D33" s="302"/>
      <c r="E33" s="304" t="s">
        <v>296</v>
      </c>
      <c r="F33" s="302"/>
      <c r="G33" s="302"/>
    </row>
    <row r="34" spans="1:7" ht="75">
      <c r="A34" s="302"/>
      <c r="B34" s="302"/>
      <c r="C34" s="559"/>
      <c r="D34" s="304" t="s">
        <v>296</v>
      </c>
      <c r="E34" s="311" t="s">
        <v>317</v>
      </c>
      <c r="F34" s="304" t="s">
        <v>289</v>
      </c>
      <c r="G34" s="313" t="s">
        <v>318</v>
      </c>
    </row>
    <row r="36" ht="12.75">
      <c r="C36" s="316" t="s">
        <v>289</v>
      </c>
    </row>
  </sheetData>
  <sheetProtection/>
  <mergeCells count="14">
    <mergeCell ref="A1:G1"/>
    <mergeCell ref="A2:G2"/>
    <mergeCell ref="E7:E10"/>
    <mergeCell ref="G7:G10"/>
    <mergeCell ref="D26:D29"/>
    <mergeCell ref="F26:F29"/>
    <mergeCell ref="G26:G29"/>
    <mergeCell ref="C32:C34"/>
    <mergeCell ref="C14:C16"/>
    <mergeCell ref="A19:A21"/>
    <mergeCell ref="C19:C21"/>
    <mergeCell ref="C24:C29"/>
    <mergeCell ref="A26:A29"/>
    <mergeCell ref="B26:B29"/>
  </mergeCells>
  <printOptions horizontalCentered="1" verticalCentered="1"/>
  <pageMargins left="0.5" right="0.5" top="0.5" bottom="0.5" header="0.5" footer="0.5"/>
  <pageSetup fitToHeight="1" fitToWidth="1" horizontalDpi="600" verticalDpi="600" orientation="portrait" scale="79" r:id="rId2"/>
  <headerFooter alignWithMargins="0">
    <oddFooter>&amp;CThis document is Electronically Controlled in the Policies and Procedures website on Imagine. Printed copies are considered uncontrolled.</oddFooter>
  </headerFooter>
  <drawing r:id="rId1"/>
</worksheet>
</file>

<file path=xl/worksheets/sheet11.xml><?xml version="1.0" encoding="utf-8"?>
<worksheet xmlns="http://schemas.openxmlformats.org/spreadsheetml/2006/main" xmlns:r="http://schemas.openxmlformats.org/officeDocument/2006/relationships">
  <sheetPr codeName="Sheet4">
    <tabColor indexed="50"/>
    <pageSetUpPr fitToPage="1"/>
  </sheetPr>
  <dimension ref="A1:U32"/>
  <sheetViews>
    <sheetView showGridLines="0" zoomScale="75" zoomScaleNormal="75" zoomScalePageLayoutView="0" workbookViewId="0" topLeftCell="A1">
      <selection activeCell="E5" sqref="E5"/>
    </sheetView>
  </sheetViews>
  <sheetFormatPr defaultColWidth="9.140625" defaultRowHeight="12.75"/>
  <cols>
    <col min="1" max="1" width="9.7109375" style="0" customWidth="1"/>
    <col min="2" max="2" width="15.140625" style="0" customWidth="1"/>
    <col min="3" max="3" width="10.7109375" style="0" customWidth="1"/>
    <col min="4" max="4" width="8.7109375" style="0" customWidth="1"/>
    <col min="5" max="5" width="39.7109375" style="0" customWidth="1"/>
    <col min="6" max="6" width="30.7109375" style="0" customWidth="1"/>
    <col min="7" max="8" width="13.57421875" style="0" customWidth="1"/>
    <col min="11" max="11" width="14.7109375" style="0" customWidth="1"/>
    <col min="17" max="17" width="30.8515625" style="0" customWidth="1"/>
  </cols>
  <sheetData>
    <row r="1" spans="1:8" ht="35.25" customHeight="1">
      <c r="A1" s="592" t="s">
        <v>29</v>
      </c>
      <c r="B1" s="592"/>
      <c r="C1" s="592"/>
      <c r="D1" s="592"/>
      <c r="E1" s="592"/>
      <c r="F1" s="592"/>
      <c r="G1" s="592"/>
      <c r="H1" s="592"/>
    </row>
    <row r="2" spans="1:8" ht="12.75" customHeight="1">
      <c r="A2" s="3"/>
      <c r="B2" s="4"/>
      <c r="C2" s="593"/>
      <c r="D2" s="593"/>
      <c r="E2" s="593"/>
      <c r="F2" s="593"/>
      <c r="G2" s="593"/>
      <c r="H2" s="593"/>
    </row>
    <row r="3" spans="1:11" ht="12.75" customHeight="1">
      <c r="A3" s="3"/>
      <c r="B3" s="5"/>
      <c r="C3" s="6"/>
      <c r="D3" s="6"/>
      <c r="E3" s="6"/>
      <c r="F3" s="6"/>
      <c r="G3" s="6"/>
      <c r="H3" s="3"/>
      <c r="I3" s="573" t="s">
        <v>120</v>
      </c>
      <c r="J3" s="573"/>
      <c r="K3" s="573"/>
    </row>
    <row r="4" spans="1:11" ht="3.75" customHeight="1">
      <c r="A4" s="3"/>
      <c r="B4" s="5"/>
      <c r="C4" s="593"/>
      <c r="D4" s="593"/>
      <c r="E4" s="593"/>
      <c r="F4" s="593"/>
      <c r="G4" s="593"/>
      <c r="H4" s="593"/>
      <c r="I4" s="573"/>
      <c r="J4" s="573"/>
      <c r="K4" s="573"/>
    </row>
    <row r="5" spans="1:11" ht="18.75" customHeight="1">
      <c r="A5" s="3"/>
      <c r="B5" s="5"/>
      <c r="C5" s="6"/>
      <c r="D5" s="6"/>
      <c r="E5" s="6"/>
      <c r="F5" s="6"/>
      <c r="G5" s="6"/>
      <c r="H5" s="6"/>
      <c r="I5" s="573"/>
      <c r="J5" s="573"/>
      <c r="K5" s="573"/>
    </row>
    <row r="6" spans="1:11" ht="12.75" customHeight="1">
      <c r="A6" s="7"/>
      <c r="B6" s="7"/>
      <c r="C6" s="7"/>
      <c r="D6" s="6"/>
      <c r="E6" s="7"/>
      <c r="F6" s="7"/>
      <c r="G6" s="7"/>
      <c r="H6" s="8"/>
      <c r="I6" s="573"/>
      <c r="J6" s="573"/>
      <c r="K6" s="573"/>
    </row>
    <row r="7" spans="1:8" ht="12.75" customHeight="1">
      <c r="A7" s="9"/>
      <c r="B7" s="9"/>
      <c r="C7" s="9"/>
      <c r="D7" s="10"/>
      <c r="E7" s="11" t="s">
        <v>30</v>
      </c>
      <c r="F7" s="11" t="s">
        <v>31</v>
      </c>
      <c r="G7" s="12" t="s">
        <v>32</v>
      </c>
      <c r="H7" s="12" t="s">
        <v>33</v>
      </c>
    </row>
    <row r="8" spans="1:21" ht="30" customHeight="1">
      <c r="A8" s="580" t="s">
        <v>107</v>
      </c>
      <c r="B8" s="581"/>
      <c r="C8" s="582"/>
      <c r="D8" s="12" t="s">
        <v>34</v>
      </c>
      <c r="E8" s="13"/>
      <c r="F8" s="14"/>
      <c r="G8" s="12"/>
      <c r="H8" s="15"/>
      <c r="R8" s="13" t="s">
        <v>35</v>
      </c>
      <c r="S8" s="14"/>
      <c r="T8" s="12"/>
      <c r="U8" s="15"/>
    </row>
    <row r="9" spans="1:21" ht="30" customHeight="1">
      <c r="A9" s="583"/>
      <c r="B9" s="584"/>
      <c r="C9" s="585"/>
      <c r="D9" s="12" t="s">
        <v>36</v>
      </c>
      <c r="E9" s="18"/>
      <c r="F9" s="14"/>
      <c r="G9" s="12"/>
      <c r="H9" s="15"/>
      <c r="R9" s="18" t="s">
        <v>37</v>
      </c>
      <c r="S9" s="14"/>
      <c r="T9" s="12"/>
      <c r="U9" s="15"/>
    </row>
    <row r="10" spans="1:21" ht="30" customHeight="1">
      <c r="A10" s="16"/>
      <c r="B10" s="9"/>
      <c r="C10" s="9"/>
      <c r="D10" s="12" t="s">
        <v>38</v>
      </c>
      <c r="E10" s="18"/>
      <c r="F10" s="14"/>
      <c r="G10" s="12"/>
      <c r="H10" s="15"/>
      <c r="R10" s="18" t="s">
        <v>39</v>
      </c>
      <c r="S10" s="14"/>
      <c r="T10" s="12"/>
      <c r="U10" s="15"/>
    </row>
    <row r="11" spans="1:21" ht="30" customHeight="1">
      <c r="A11" s="19"/>
      <c r="B11" s="2"/>
      <c r="C11" s="2"/>
      <c r="D11" s="12" t="s">
        <v>40</v>
      </c>
      <c r="E11" s="13"/>
      <c r="F11" s="14"/>
      <c r="G11" s="12"/>
      <c r="H11" s="15"/>
      <c r="R11" s="13" t="s">
        <v>41</v>
      </c>
      <c r="S11" s="14"/>
      <c r="T11" s="12"/>
      <c r="U11" s="15"/>
    </row>
    <row r="12" spans="1:21" ht="30" customHeight="1">
      <c r="A12" s="16"/>
      <c r="B12" s="9"/>
      <c r="C12" s="9"/>
      <c r="D12" s="12" t="s">
        <v>42</v>
      </c>
      <c r="E12" s="14"/>
      <c r="F12" s="14"/>
      <c r="G12" s="12"/>
      <c r="H12" s="15"/>
      <c r="R12" s="14"/>
      <c r="S12" s="14"/>
      <c r="T12" s="12"/>
      <c r="U12" s="15"/>
    </row>
    <row r="13" spans="1:21" ht="30" customHeight="1">
      <c r="A13" s="16"/>
      <c r="B13" s="9"/>
      <c r="C13" s="9"/>
      <c r="D13" s="12" t="s">
        <v>43</v>
      </c>
      <c r="E13" s="18"/>
      <c r="F13" s="18"/>
      <c r="G13" s="20"/>
      <c r="H13" s="15"/>
      <c r="R13" s="18" t="s">
        <v>44</v>
      </c>
      <c r="S13" s="18" t="s">
        <v>45</v>
      </c>
      <c r="T13" s="20" t="s">
        <v>46</v>
      </c>
      <c r="U13" s="15">
        <v>38139</v>
      </c>
    </row>
    <row r="14" spans="1:21" ht="30" customHeight="1">
      <c r="A14" s="574" t="s">
        <v>108</v>
      </c>
      <c r="B14" s="575"/>
      <c r="C14" s="576"/>
      <c r="D14" s="12" t="s">
        <v>47</v>
      </c>
      <c r="E14" s="13"/>
      <c r="F14" s="14"/>
      <c r="G14" s="12"/>
      <c r="H14" s="15"/>
      <c r="R14" s="13" t="s">
        <v>48</v>
      </c>
      <c r="S14" s="14"/>
      <c r="T14" s="12"/>
      <c r="U14" s="15"/>
    </row>
    <row r="15" spans="1:21" ht="30" customHeight="1">
      <c r="A15" s="577"/>
      <c r="B15" s="578"/>
      <c r="C15" s="579"/>
      <c r="D15" s="12" t="s">
        <v>49</v>
      </c>
      <c r="E15" s="18"/>
      <c r="F15" s="14"/>
      <c r="G15" s="12"/>
      <c r="H15" s="15"/>
      <c r="R15" s="18" t="s">
        <v>50</v>
      </c>
      <c r="S15" s="14"/>
      <c r="T15" s="12"/>
      <c r="U15" s="15"/>
    </row>
    <row r="16" spans="1:21" ht="30" customHeight="1">
      <c r="A16" s="16"/>
      <c r="B16" s="9"/>
      <c r="C16" s="9"/>
      <c r="D16" s="12" t="s">
        <v>51</v>
      </c>
      <c r="E16" s="13"/>
      <c r="F16" s="14"/>
      <c r="G16" s="12"/>
      <c r="H16" s="15"/>
      <c r="R16" s="13" t="s">
        <v>52</v>
      </c>
      <c r="S16" s="14"/>
      <c r="T16" s="12"/>
      <c r="U16" s="15"/>
    </row>
    <row r="17" spans="1:21" ht="30" customHeight="1">
      <c r="A17" s="19"/>
      <c r="B17" s="2"/>
      <c r="C17" s="2"/>
      <c r="D17" s="12" t="s">
        <v>53</v>
      </c>
      <c r="E17" s="18"/>
      <c r="F17" s="14"/>
      <c r="G17" s="12"/>
      <c r="H17" s="15"/>
      <c r="R17" s="18" t="s">
        <v>54</v>
      </c>
      <c r="S17" s="14"/>
      <c r="T17" s="12"/>
      <c r="U17" s="15"/>
    </row>
    <row r="18" spans="1:21" ht="30" customHeight="1">
      <c r="A18" s="19"/>
      <c r="B18" s="2"/>
      <c r="C18" s="2"/>
      <c r="D18" s="12" t="s">
        <v>55</v>
      </c>
      <c r="E18" s="18"/>
      <c r="F18" s="14"/>
      <c r="G18" s="12"/>
      <c r="H18" s="15"/>
      <c r="R18" s="18"/>
      <c r="S18" s="14"/>
      <c r="T18" s="12"/>
      <c r="U18" s="15"/>
    </row>
    <row r="19" spans="1:21" ht="30" customHeight="1">
      <c r="A19" s="19"/>
      <c r="B19" s="2"/>
      <c r="C19" s="2"/>
      <c r="D19" s="12" t="s">
        <v>56</v>
      </c>
      <c r="E19" s="18"/>
      <c r="F19" s="18"/>
      <c r="G19" s="20"/>
      <c r="H19" s="15"/>
      <c r="R19" s="18" t="s">
        <v>57</v>
      </c>
      <c r="S19" s="18" t="s">
        <v>58</v>
      </c>
      <c r="T19" s="20" t="s">
        <v>59</v>
      </c>
      <c r="U19" s="15">
        <v>38139</v>
      </c>
    </row>
    <row r="20" spans="1:21" ht="30" customHeight="1">
      <c r="A20" s="580" t="s">
        <v>109</v>
      </c>
      <c r="B20" s="581"/>
      <c r="C20" s="582"/>
      <c r="D20" s="12" t="s">
        <v>60</v>
      </c>
      <c r="E20" s="18"/>
      <c r="F20" s="18"/>
      <c r="G20" s="12"/>
      <c r="H20" s="15"/>
      <c r="R20" s="18" t="s">
        <v>61</v>
      </c>
      <c r="S20" s="18"/>
      <c r="T20" s="12"/>
      <c r="U20" s="15"/>
    </row>
    <row r="21" spans="1:21" ht="30" customHeight="1">
      <c r="A21" s="583"/>
      <c r="B21" s="584"/>
      <c r="C21" s="585"/>
      <c r="D21" s="12" t="s">
        <v>62</v>
      </c>
      <c r="E21" s="18"/>
      <c r="F21" s="18"/>
      <c r="G21" s="20"/>
      <c r="H21" s="15"/>
      <c r="R21" s="18" t="s">
        <v>63</v>
      </c>
      <c r="S21" s="18" t="s">
        <v>64</v>
      </c>
      <c r="T21" s="20" t="s">
        <v>59</v>
      </c>
      <c r="U21" s="15">
        <v>38139</v>
      </c>
    </row>
    <row r="22" spans="1:21" ht="30" customHeight="1">
      <c r="A22" s="16"/>
      <c r="B22" s="9"/>
      <c r="C22" s="9"/>
      <c r="D22" s="12" t="s">
        <v>65</v>
      </c>
      <c r="E22" s="14"/>
      <c r="F22" s="14"/>
      <c r="G22" s="12"/>
      <c r="H22" s="15"/>
      <c r="R22" s="14"/>
      <c r="S22" s="14"/>
      <c r="T22" s="12"/>
      <c r="U22" s="15"/>
    </row>
    <row r="23" spans="1:21" ht="30" customHeight="1">
      <c r="A23" s="19"/>
      <c r="B23" s="2"/>
      <c r="C23" s="2"/>
      <c r="D23" s="12" t="s">
        <v>66</v>
      </c>
      <c r="E23" s="14"/>
      <c r="F23" s="14"/>
      <c r="G23" s="12"/>
      <c r="H23" s="15"/>
      <c r="R23" s="14"/>
      <c r="S23" s="14"/>
      <c r="T23" s="12"/>
      <c r="U23" s="15"/>
    </row>
    <row r="24" spans="1:21" ht="30" customHeight="1">
      <c r="A24" s="19"/>
      <c r="B24" s="2"/>
      <c r="C24" s="2"/>
      <c r="D24" s="12" t="s">
        <v>67</v>
      </c>
      <c r="E24" s="14"/>
      <c r="F24" s="14"/>
      <c r="G24" s="12"/>
      <c r="H24" s="15"/>
      <c r="R24" s="14"/>
      <c r="S24" s="14"/>
      <c r="T24" s="12"/>
      <c r="U24" s="15"/>
    </row>
    <row r="25" spans="1:21" ht="30" customHeight="1">
      <c r="A25" s="21"/>
      <c r="B25" s="22"/>
      <c r="C25" s="22"/>
      <c r="D25" s="12" t="s">
        <v>68</v>
      </c>
      <c r="E25" s="14"/>
      <c r="F25" s="14"/>
      <c r="G25" s="12"/>
      <c r="H25" s="15"/>
      <c r="R25" s="14"/>
      <c r="S25" s="14"/>
      <c r="T25" s="12"/>
      <c r="U25" s="15"/>
    </row>
    <row r="26" spans="1:21" ht="30" customHeight="1">
      <c r="A26" s="586" t="s">
        <v>69</v>
      </c>
      <c r="B26" s="587"/>
      <c r="C26" s="588"/>
      <c r="D26" s="23" t="s">
        <v>70</v>
      </c>
      <c r="E26" s="13"/>
      <c r="F26" s="18"/>
      <c r="G26" s="20"/>
      <c r="H26" s="24"/>
      <c r="R26" s="13" t="s">
        <v>71</v>
      </c>
      <c r="S26" s="18" t="s">
        <v>72</v>
      </c>
      <c r="T26" s="20" t="s">
        <v>73</v>
      </c>
      <c r="U26" s="24">
        <v>38139</v>
      </c>
    </row>
    <row r="27" spans="1:21" ht="30" customHeight="1">
      <c r="A27" s="589"/>
      <c r="B27" s="590"/>
      <c r="C27" s="591"/>
      <c r="D27" s="23" t="s">
        <v>74</v>
      </c>
      <c r="E27" s="18"/>
      <c r="F27" s="18"/>
      <c r="G27" s="20"/>
      <c r="H27" s="15"/>
      <c r="R27" s="18" t="s">
        <v>44</v>
      </c>
      <c r="S27" s="18" t="s">
        <v>45</v>
      </c>
      <c r="T27" s="20" t="s">
        <v>46</v>
      </c>
      <c r="U27" s="15">
        <v>38139</v>
      </c>
    </row>
    <row r="28" spans="1:21" ht="30" customHeight="1">
      <c r="A28" s="25"/>
      <c r="B28" s="9"/>
      <c r="C28" s="17"/>
      <c r="D28" s="23" t="s">
        <v>75</v>
      </c>
      <c r="E28" s="18"/>
      <c r="F28" s="18"/>
      <c r="G28" s="20"/>
      <c r="H28" s="15"/>
      <c r="R28" s="18" t="s">
        <v>57</v>
      </c>
      <c r="S28" s="18" t="s">
        <v>58</v>
      </c>
      <c r="T28" s="20" t="s">
        <v>59</v>
      </c>
      <c r="U28" s="15">
        <v>38139</v>
      </c>
    </row>
    <row r="29" spans="1:21" ht="30" customHeight="1">
      <c r="A29" s="25"/>
      <c r="B29" s="9"/>
      <c r="C29" s="17"/>
      <c r="D29" s="23" t="s">
        <v>76</v>
      </c>
      <c r="E29" s="18"/>
      <c r="F29" s="18"/>
      <c r="G29" s="20"/>
      <c r="H29" s="15"/>
      <c r="R29" s="18"/>
      <c r="S29" s="18"/>
      <c r="T29" s="20"/>
      <c r="U29" s="15"/>
    </row>
    <row r="30" spans="1:21" ht="30" customHeight="1">
      <c r="A30" s="26"/>
      <c r="B30" s="27"/>
      <c r="C30" s="10"/>
      <c r="D30" s="23" t="s">
        <v>77</v>
      </c>
      <c r="E30" s="117"/>
      <c r="F30" s="14"/>
      <c r="G30" s="12"/>
      <c r="H30" s="28"/>
      <c r="R30" s="11"/>
      <c r="S30" s="14"/>
      <c r="T30" s="12"/>
      <c r="U30" s="28"/>
    </row>
    <row r="31" ht="12.75">
      <c r="E31" s="116"/>
    </row>
    <row r="32" ht="12.75">
      <c r="E32" s="116"/>
    </row>
  </sheetData>
  <sheetProtection/>
  <mergeCells count="8">
    <mergeCell ref="I3:K6"/>
    <mergeCell ref="A14:C15"/>
    <mergeCell ref="A20:C21"/>
    <mergeCell ref="A26:C27"/>
    <mergeCell ref="A1:H1"/>
    <mergeCell ref="A8:C9"/>
    <mergeCell ref="C4:H4"/>
    <mergeCell ref="C2:H2"/>
  </mergeCells>
  <printOptions horizontalCentered="1"/>
  <pageMargins left="0.5" right="0.5" top="0.5" bottom="0.5" header="0.25" footer="0.25"/>
  <pageSetup fitToHeight="1" fitToWidth="1" horizontalDpi="600" verticalDpi="600" orientation="portrait" scale="67" r:id="rId4"/>
  <headerFooter alignWithMargins="0">
    <oddHeader>&amp;L&amp;F&amp;R&amp;A</oddHeader>
    <oddFooter>&amp;CThis document is Electronically Controlled in the Policies and Procedures website on Imagine. Printed copies are considered uncontrolled.&amp;R
</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5">
    <tabColor indexed="52"/>
  </sheetPr>
  <dimension ref="A1:N34"/>
  <sheetViews>
    <sheetView showGridLines="0" zoomScale="80" zoomScaleNormal="80" zoomScalePageLayoutView="0" workbookViewId="0" topLeftCell="A1">
      <selection activeCell="A36" sqref="A36"/>
    </sheetView>
  </sheetViews>
  <sheetFormatPr defaultColWidth="9.140625" defaultRowHeight="12.75"/>
  <cols>
    <col min="1" max="1" width="24.421875" style="0" customWidth="1"/>
    <col min="2" max="2" width="4.28125" style="0" customWidth="1"/>
    <col min="3" max="3" width="32.421875" style="0" customWidth="1"/>
    <col min="4" max="4" width="35.57421875" style="0" customWidth="1"/>
    <col min="5" max="5" width="26.8515625" style="0" customWidth="1"/>
    <col min="6" max="6" width="16.00390625" style="0" customWidth="1"/>
    <col min="7" max="7" width="15.140625" style="0" customWidth="1"/>
    <col min="8" max="8" width="6.140625" style="0" customWidth="1"/>
    <col min="9" max="9" width="5.8515625" style="0" customWidth="1"/>
    <col min="10" max="10" width="5.140625" style="0" customWidth="1"/>
    <col min="11" max="11" width="5.7109375" style="0" customWidth="1"/>
    <col min="12" max="12" width="6.421875" style="0" customWidth="1"/>
    <col min="13" max="13" width="4.7109375" style="0" customWidth="1"/>
    <col min="14" max="14" width="8.28125" style="0" customWidth="1"/>
    <col min="15" max="15" width="0.42578125" style="0" customWidth="1"/>
    <col min="16" max="16" width="13.8515625" style="0" customWidth="1"/>
  </cols>
  <sheetData>
    <row r="1" spans="1:12" ht="33.75" customHeight="1">
      <c r="A1" s="615" t="s">
        <v>78</v>
      </c>
      <c r="B1" s="615"/>
      <c r="C1" s="615"/>
      <c r="D1" s="615"/>
      <c r="E1" s="615"/>
      <c r="F1" s="615"/>
      <c r="G1" s="615"/>
      <c r="H1" s="615"/>
      <c r="I1" s="615"/>
      <c r="J1" s="615"/>
      <c r="K1" s="615"/>
      <c r="L1" s="615"/>
    </row>
    <row r="2" spans="1:14" ht="26.25" customHeight="1" thickBot="1">
      <c r="A2" s="29" t="s">
        <v>320</v>
      </c>
      <c r="B2" s="29"/>
      <c r="C2" s="30"/>
      <c r="D2" s="31" t="s">
        <v>79</v>
      </c>
      <c r="E2" s="30"/>
      <c r="F2" s="1" t="s">
        <v>80</v>
      </c>
      <c r="G2" s="32" t="s">
        <v>81</v>
      </c>
      <c r="H2" s="33"/>
      <c r="I2" s="33"/>
      <c r="J2" s="33"/>
      <c r="K2" s="33"/>
      <c r="L2" s="34"/>
      <c r="N2" s="35"/>
    </row>
    <row r="3" spans="1:14" ht="15.75" customHeight="1" thickBot="1">
      <c r="A3" s="29" t="s">
        <v>321</v>
      </c>
      <c r="B3" s="29"/>
      <c r="C3" s="30"/>
      <c r="D3" s="31" t="s">
        <v>82</v>
      </c>
      <c r="E3" s="30"/>
      <c r="F3" s="1" t="s">
        <v>83</v>
      </c>
      <c r="G3" s="36" t="s">
        <v>84</v>
      </c>
      <c r="H3" s="37"/>
      <c r="I3" s="37"/>
      <c r="J3" s="37"/>
      <c r="K3" s="37"/>
      <c r="L3" s="38"/>
      <c r="N3" s="35"/>
    </row>
    <row r="4" spans="1:12" ht="15.75" customHeight="1" thickBot="1">
      <c r="A4" s="29" t="s">
        <v>322</v>
      </c>
      <c r="B4" s="29"/>
      <c r="C4" s="30"/>
      <c r="D4" s="31" t="s">
        <v>85</v>
      </c>
      <c r="E4" s="39"/>
      <c r="F4" s="1" t="s">
        <v>86</v>
      </c>
      <c r="G4" s="40" t="s">
        <v>87</v>
      </c>
      <c r="H4" s="41"/>
      <c r="I4" s="41"/>
      <c r="J4" s="41"/>
      <c r="K4" s="41"/>
      <c r="L4" s="42"/>
    </row>
    <row r="5" spans="4:12" ht="15.75" customHeight="1">
      <c r="D5" s="41"/>
      <c r="F5" s="43"/>
      <c r="G5" s="44" t="s">
        <v>88</v>
      </c>
      <c r="H5" s="45"/>
      <c r="I5" s="46"/>
      <c r="J5" s="46"/>
      <c r="K5" s="46"/>
      <c r="L5" s="38"/>
    </row>
    <row r="6" spans="4:12" ht="15.75" customHeight="1">
      <c r="D6" s="41"/>
      <c r="F6" s="47"/>
      <c r="G6" s="44" t="s">
        <v>89</v>
      </c>
      <c r="H6" s="45"/>
      <c r="I6" s="46"/>
      <c r="J6" s="46"/>
      <c r="K6" s="46"/>
      <c r="L6" s="38"/>
    </row>
    <row r="7" spans="4:14" ht="16.5" customHeight="1">
      <c r="D7" s="41"/>
      <c r="F7" s="48"/>
      <c r="G7" s="44" t="s">
        <v>90</v>
      </c>
      <c r="H7" s="45"/>
      <c r="I7" s="46"/>
      <c r="J7" s="46"/>
      <c r="K7" s="46"/>
      <c r="L7" s="38"/>
      <c r="N7" s="49"/>
    </row>
    <row r="8" spans="2:14" ht="64.5" customHeight="1">
      <c r="B8" s="50"/>
      <c r="C8" s="51" t="s">
        <v>91</v>
      </c>
      <c r="D8" s="51" t="s">
        <v>92</v>
      </c>
      <c r="E8" s="51" t="s">
        <v>93</v>
      </c>
      <c r="F8" s="51" t="s">
        <v>27</v>
      </c>
      <c r="G8" s="51" t="s">
        <v>33</v>
      </c>
      <c r="H8" s="52" t="s">
        <v>94</v>
      </c>
      <c r="I8" s="52" t="s">
        <v>95</v>
      </c>
      <c r="J8" s="52" t="s">
        <v>96</v>
      </c>
      <c r="K8" s="52" t="s">
        <v>97</v>
      </c>
      <c r="L8" s="52" t="s">
        <v>98</v>
      </c>
      <c r="M8" s="53"/>
      <c r="N8" s="594"/>
    </row>
    <row r="9" spans="1:14" ht="21.75" customHeight="1">
      <c r="A9" s="611" t="s">
        <v>99</v>
      </c>
      <c r="B9" s="54"/>
      <c r="C9" s="55"/>
      <c r="D9" s="609"/>
      <c r="E9" s="56"/>
      <c r="F9" s="57"/>
      <c r="G9" s="58"/>
      <c r="H9" s="59"/>
      <c r="I9" s="59"/>
      <c r="J9" s="59"/>
      <c r="K9" s="59"/>
      <c r="L9" s="59"/>
      <c r="M9" s="594"/>
      <c r="N9" s="594"/>
    </row>
    <row r="10" spans="1:14" ht="21.75" customHeight="1">
      <c r="A10" s="612"/>
      <c r="B10" s="54"/>
      <c r="C10" s="55"/>
      <c r="D10" s="610"/>
      <c r="E10" s="56"/>
      <c r="F10" s="57"/>
      <c r="G10" s="58"/>
      <c r="H10" s="59"/>
      <c r="I10" s="59"/>
      <c r="J10" s="59"/>
      <c r="K10" s="59"/>
      <c r="L10" s="59"/>
      <c r="M10" s="594"/>
      <c r="N10" s="594"/>
    </row>
    <row r="11" spans="1:14" ht="21.75" customHeight="1">
      <c r="A11" s="613" t="s">
        <v>100</v>
      </c>
      <c r="B11" s="54"/>
      <c r="C11" s="55"/>
      <c r="D11" s="616"/>
      <c r="E11" s="56"/>
      <c r="F11" s="57"/>
      <c r="G11" s="58"/>
      <c r="H11" s="59"/>
      <c r="I11" s="59"/>
      <c r="J11" s="59"/>
      <c r="K11" s="59"/>
      <c r="L11" s="59"/>
      <c r="M11" s="594"/>
      <c r="N11" s="594"/>
    </row>
    <row r="12" spans="1:14" ht="21.75" customHeight="1">
      <c r="A12" s="613"/>
      <c r="B12" s="54"/>
      <c r="C12" s="55"/>
      <c r="D12" s="617" t="s">
        <v>101</v>
      </c>
      <c r="E12" s="61"/>
      <c r="F12" s="62"/>
      <c r="G12" s="63"/>
      <c r="H12" s="64"/>
      <c r="I12" s="64"/>
      <c r="J12" s="64"/>
      <c r="K12" s="64"/>
      <c r="L12" s="64"/>
      <c r="M12" s="594"/>
      <c r="N12" s="594"/>
    </row>
    <row r="13" spans="1:14" ht="21.75" customHeight="1" thickBot="1">
      <c r="A13" s="614"/>
      <c r="B13" s="65"/>
      <c r="C13" s="66"/>
      <c r="D13" s="618"/>
      <c r="E13" s="67"/>
      <c r="F13" s="68"/>
      <c r="G13" s="68"/>
      <c r="H13" s="69"/>
      <c r="I13" s="69"/>
      <c r="J13" s="69"/>
      <c r="K13" s="69"/>
      <c r="L13" s="69"/>
      <c r="M13" s="594"/>
      <c r="N13" s="594"/>
    </row>
    <row r="14" spans="1:14" ht="21.75" customHeight="1" thickTop="1">
      <c r="A14" s="612" t="s">
        <v>102</v>
      </c>
      <c r="B14" s="70"/>
      <c r="C14" s="71"/>
      <c r="D14" s="609"/>
      <c r="E14" s="72"/>
      <c r="F14" s="73"/>
      <c r="G14" s="74"/>
      <c r="H14" s="75"/>
      <c r="I14" s="75"/>
      <c r="J14" s="75"/>
      <c r="K14" s="75"/>
      <c r="L14" s="75"/>
      <c r="M14" s="594"/>
      <c r="N14" s="594"/>
    </row>
    <row r="15" spans="1:14" ht="21.75" customHeight="1">
      <c r="A15" s="612"/>
      <c r="B15" s="54"/>
      <c r="C15" s="55"/>
      <c r="D15" s="610"/>
      <c r="E15" s="76"/>
      <c r="F15" s="77"/>
      <c r="G15" s="78"/>
      <c r="H15" s="79"/>
      <c r="I15" s="79"/>
      <c r="J15" s="79"/>
      <c r="K15" s="79"/>
      <c r="L15" s="79"/>
      <c r="M15" s="594"/>
      <c r="N15" s="594"/>
    </row>
    <row r="16" spans="1:14" ht="21.75" customHeight="1">
      <c r="A16" s="613" t="s">
        <v>103</v>
      </c>
      <c r="B16" s="54"/>
      <c r="C16" s="55"/>
      <c r="D16" s="604" t="s">
        <v>101</v>
      </c>
      <c r="E16" s="61"/>
      <c r="F16" s="62"/>
      <c r="G16" s="80"/>
      <c r="H16" s="64"/>
      <c r="I16" s="64"/>
      <c r="J16" s="64"/>
      <c r="K16" s="64"/>
      <c r="L16" s="64"/>
      <c r="M16" s="594"/>
      <c r="N16" s="594"/>
    </row>
    <row r="17" spans="1:14" ht="21.75" customHeight="1">
      <c r="A17" s="613"/>
      <c r="B17" s="54"/>
      <c r="C17" s="55"/>
      <c r="D17" s="605"/>
      <c r="E17" s="81"/>
      <c r="F17" s="62"/>
      <c r="G17" s="63"/>
      <c r="H17" s="64"/>
      <c r="I17" s="64"/>
      <c r="J17" s="64"/>
      <c r="K17" s="64"/>
      <c r="L17" s="64"/>
      <c r="M17" s="594"/>
      <c r="N17" s="594"/>
    </row>
    <row r="18" spans="1:14" ht="21.75" customHeight="1" thickBot="1">
      <c r="A18" s="614"/>
      <c r="B18" s="65"/>
      <c r="C18" s="66"/>
      <c r="D18" s="606"/>
      <c r="E18" s="82"/>
      <c r="F18" s="68"/>
      <c r="G18" s="83"/>
      <c r="H18" s="69"/>
      <c r="I18" s="69"/>
      <c r="J18" s="69"/>
      <c r="K18" s="69"/>
      <c r="L18" s="69"/>
      <c r="M18" s="594"/>
      <c r="N18" s="594"/>
    </row>
    <row r="19" spans="1:14" ht="21.75" customHeight="1" thickTop="1">
      <c r="A19" s="84" t="s">
        <v>104</v>
      </c>
      <c r="B19" s="85"/>
      <c r="C19" s="55"/>
      <c r="D19" s="609"/>
      <c r="E19" s="72"/>
      <c r="F19" s="86"/>
      <c r="G19" s="87"/>
      <c r="H19" s="88"/>
      <c r="I19" s="88"/>
      <c r="J19" s="88"/>
      <c r="K19" s="88"/>
      <c r="L19" s="88"/>
      <c r="M19" s="594"/>
      <c r="N19" s="594"/>
    </row>
    <row r="20" spans="1:14" ht="21.75" customHeight="1">
      <c r="A20" s="607" t="s">
        <v>105</v>
      </c>
      <c r="B20" s="54"/>
      <c r="C20" s="55"/>
      <c r="D20" s="610"/>
      <c r="E20" s="72"/>
      <c r="F20" s="89"/>
      <c r="G20" s="90"/>
      <c r="H20" s="91"/>
      <c r="I20" s="91"/>
      <c r="J20" s="91"/>
      <c r="K20" s="91"/>
      <c r="L20" s="91"/>
      <c r="M20" s="594"/>
      <c r="N20" s="594"/>
    </row>
    <row r="21" spans="1:14" ht="21.75" customHeight="1">
      <c r="A21" s="607"/>
      <c r="B21" s="54"/>
      <c r="C21" s="55"/>
      <c r="D21" s="604" t="s">
        <v>101</v>
      </c>
      <c r="E21" s="92"/>
      <c r="F21" s="93"/>
      <c r="G21" s="94"/>
      <c r="H21" s="95"/>
      <c r="I21" s="95"/>
      <c r="J21" s="95"/>
      <c r="K21" s="95"/>
      <c r="L21" s="95"/>
      <c r="M21" s="594"/>
      <c r="N21" s="594"/>
    </row>
    <row r="22" spans="1:14" ht="21.75" customHeight="1">
      <c r="A22" s="607"/>
      <c r="B22" s="54"/>
      <c r="C22" s="55"/>
      <c r="D22" s="605"/>
      <c r="E22" s="92"/>
      <c r="F22" s="93"/>
      <c r="G22" s="93"/>
      <c r="H22" s="95"/>
      <c r="I22" s="95"/>
      <c r="J22" s="95"/>
      <c r="K22" s="95"/>
      <c r="L22" s="95"/>
      <c r="M22" s="594"/>
      <c r="N22" s="594"/>
    </row>
    <row r="23" spans="1:14" ht="21.75" customHeight="1" thickBot="1">
      <c r="A23" s="608"/>
      <c r="B23" s="65"/>
      <c r="C23" s="66"/>
      <c r="D23" s="605"/>
      <c r="E23" s="96"/>
      <c r="F23" s="97"/>
      <c r="G23" s="97"/>
      <c r="H23" s="98"/>
      <c r="I23" s="98"/>
      <c r="J23" s="98"/>
      <c r="K23" s="98"/>
      <c r="L23" s="98"/>
      <c r="M23" s="594"/>
      <c r="N23" s="594"/>
    </row>
    <row r="24" spans="1:14" ht="19.5" customHeight="1" thickTop="1">
      <c r="A24" s="602" t="s">
        <v>106</v>
      </c>
      <c r="B24" s="99"/>
      <c r="C24" s="100"/>
      <c r="D24" s="609"/>
      <c r="E24" s="600"/>
      <c r="F24" s="595"/>
      <c r="G24" s="595"/>
      <c r="H24" s="597"/>
      <c r="I24" s="597"/>
      <c r="J24" s="597"/>
      <c r="K24" s="597"/>
      <c r="L24" s="597"/>
      <c r="M24" s="594"/>
      <c r="N24" s="594"/>
    </row>
    <row r="25" spans="1:14" ht="19.5" customHeight="1">
      <c r="A25" s="603"/>
      <c r="B25" s="101"/>
      <c r="C25" s="102"/>
      <c r="D25" s="610"/>
      <c r="E25" s="600"/>
      <c r="F25" s="596"/>
      <c r="G25" s="596"/>
      <c r="H25" s="598"/>
      <c r="I25" s="598"/>
      <c r="J25" s="598"/>
      <c r="K25" s="598"/>
      <c r="L25" s="598"/>
      <c r="M25" s="594"/>
      <c r="N25" s="594"/>
    </row>
    <row r="26" spans="1:13" ht="19.5" customHeight="1">
      <c r="A26" s="603"/>
      <c r="B26" s="101"/>
      <c r="C26" s="102"/>
      <c r="D26" s="60"/>
      <c r="E26" s="601"/>
      <c r="F26" s="596"/>
      <c r="G26" s="596"/>
      <c r="H26" s="598"/>
      <c r="I26" s="598"/>
      <c r="J26" s="598"/>
      <c r="K26" s="598"/>
      <c r="L26" s="598"/>
      <c r="M26" s="594"/>
    </row>
    <row r="27" spans="1:4" ht="15" customHeight="1">
      <c r="A27" s="41"/>
      <c r="B27" s="41"/>
      <c r="C27" s="41"/>
      <c r="D27" s="41"/>
    </row>
    <row r="28" spans="1:6" ht="15">
      <c r="A28" s="103"/>
      <c r="B28" s="599"/>
      <c r="C28" s="599"/>
      <c r="D28" s="104"/>
      <c r="E28" s="104"/>
      <c r="F28" s="104"/>
    </row>
    <row r="29" spans="1:6" ht="25.5" customHeight="1">
      <c r="A29" s="103"/>
      <c r="B29" s="599"/>
      <c r="C29" s="599"/>
      <c r="D29" s="104"/>
      <c r="E29" s="104"/>
      <c r="F29" s="104"/>
    </row>
    <row r="30" spans="1:6" ht="12.75">
      <c r="A30" s="105"/>
      <c r="B30" s="599"/>
      <c r="C30" s="599"/>
      <c r="D30" s="106"/>
      <c r="E30" s="106"/>
      <c r="F30" s="106"/>
    </row>
    <row r="31" spans="1:6" ht="12.75">
      <c r="A31" s="107"/>
      <c r="B31" s="599"/>
      <c r="C31" s="599"/>
      <c r="D31" s="106"/>
      <c r="E31" s="106"/>
      <c r="F31" s="106"/>
    </row>
    <row r="32" spans="1:6" ht="12.75">
      <c r="A32" s="107"/>
      <c r="B32" s="599"/>
      <c r="C32" s="599"/>
      <c r="D32" s="106"/>
      <c r="E32" s="106"/>
      <c r="F32" s="106"/>
    </row>
    <row r="33" spans="1:6" ht="12.75">
      <c r="A33" s="107"/>
      <c r="B33" s="599"/>
      <c r="C33" s="599"/>
      <c r="D33" s="106"/>
      <c r="E33" s="106"/>
      <c r="F33" s="106"/>
    </row>
    <row r="34" spans="4:11" ht="12.75">
      <c r="D34" s="41"/>
      <c r="E34" s="41"/>
      <c r="F34" s="41"/>
      <c r="G34" s="41"/>
      <c r="H34" s="41"/>
      <c r="I34" s="41"/>
      <c r="J34" s="41"/>
      <c r="K34" s="41"/>
    </row>
  </sheetData>
  <sheetProtection/>
  <mergeCells count="36">
    <mergeCell ref="F24:F26"/>
    <mergeCell ref="B33:C33"/>
    <mergeCell ref="B29:C29"/>
    <mergeCell ref="B30:C30"/>
    <mergeCell ref="B31:C31"/>
    <mergeCell ref="B32:C32"/>
    <mergeCell ref="A9:A10"/>
    <mergeCell ref="A16:A18"/>
    <mergeCell ref="A14:A15"/>
    <mergeCell ref="A1:L1"/>
    <mergeCell ref="D9:D11"/>
    <mergeCell ref="D14:D15"/>
    <mergeCell ref="D12:D13"/>
    <mergeCell ref="A11:A13"/>
    <mergeCell ref="A24:A26"/>
    <mergeCell ref="D16:D18"/>
    <mergeCell ref="A20:A23"/>
    <mergeCell ref="D19:D20"/>
    <mergeCell ref="D21:D23"/>
    <mergeCell ref="D24:D25"/>
    <mergeCell ref="G24:G26"/>
    <mergeCell ref="J24:J26"/>
    <mergeCell ref="B28:C28"/>
    <mergeCell ref="N23:N25"/>
    <mergeCell ref="M24:M26"/>
    <mergeCell ref="K24:K26"/>
    <mergeCell ref="L24:L26"/>
    <mergeCell ref="H24:H26"/>
    <mergeCell ref="I24:I26"/>
    <mergeCell ref="E24:E26"/>
    <mergeCell ref="N8:N12"/>
    <mergeCell ref="N13:N17"/>
    <mergeCell ref="N18:N22"/>
    <mergeCell ref="M9:M13"/>
    <mergeCell ref="M14:M18"/>
    <mergeCell ref="M19:M23"/>
  </mergeCells>
  <printOptions horizontalCentered="1"/>
  <pageMargins left="0.03" right="0" top="0.3" bottom="0.28" header="0.24" footer="0.24"/>
  <pageSetup horizontalDpi="600" verticalDpi="600" orientation="landscape" paperSize="5" scale="95" r:id="rId4"/>
  <headerFooter alignWithMargins="0">
    <oddHeader>&amp;L&amp;F&amp;R&amp;A</oddHeader>
    <oddFooter>&amp;CThis document is Electronically Controlled in the Policies and Procedures website on Imagine. Printed copies are considered uncontrolled.&amp;R
</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1">
    <tabColor indexed="10"/>
    <pageSetUpPr fitToPage="1"/>
  </sheetPr>
  <dimension ref="A2:F51"/>
  <sheetViews>
    <sheetView zoomScalePageLayoutView="0" workbookViewId="0" topLeftCell="A1">
      <pane ySplit="7" topLeftCell="A8" activePane="bottomLeft" state="frozen"/>
      <selection pane="topLeft" activeCell="A1" sqref="A1"/>
      <selection pane="bottomLeft" activeCell="C5" sqref="C5"/>
    </sheetView>
  </sheetViews>
  <sheetFormatPr defaultColWidth="9.140625" defaultRowHeight="12.75"/>
  <cols>
    <col min="1" max="1" width="11.57421875" style="161" customWidth="1"/>
    <col min="2" max="2" width="35.140625" style="161" customWidth="1"/>
    <col min="3" max="3" width="13.7109375" style="161" bestFit="1" customWidth="1"/>
    <col min="4" max="4" width="13.57421875" style="161" customWidth="1"/>
    <col min="5" max="5" width="7.421875" style="161" customWidth="1"/>
    <col min="6" max="6" width="59.421875" style="161" customWidth="1"/>
    <col min="7" max="16384" width="9.140625" style="161" customWidth="1"/>
  </cols>
  <sheetData>
    <row r="2" spans="1:6" ht="24" customHeight="1">
      <c r="A2" s="407"/>
      <c r="B2" s="408"/>
      <c r="C2" s="404" t="s">
        <v>121</v>
      </c>
      <c r="D2" s="405"/>
      <c r="E2" s="405"/>
      <c r="F2" s="406"/>
    </row>
    <row r="3" spans="1:6" ht="15.75">
      <c r="A3" s="409"/>
      <c r="B3" s="410"/>
      <c r="C3" s="162" t="s">
        <v>122</v>
      </c>
      <c r="D3" s="163" t="s">
        <v>123</v>
      </c>
      <c r="E3" s="164" t="s">
        <v>19</v>
      </c>
      <c r="F3" s="165" t="s">
        <v>112</v>
      </c>
    </row>
    <row r="4" spans="1:6" ht="15.75">
      <c r="A4" s="411"/>
      <c r="B4" s="412"/>
      <c r="C4" s="160"/>
      <c r="D4" s="166"/>
      <c r="E4" s="167" t="s">
        <v>113</v>
      </c>
      <c r="F4" s="165" t="s">
        <v>114</v>
      </c>
    </row>
    <row r="5" spans="1:6" ht="15.75">
      <c r="A5" s="402" t="s">
        <v>124</v>
      </c>
      <c r="B5" s="400"/>
      <c r="C5" s="168" t="s">
        <v>125</v>
      </c>
      <c r="D5" s="163" t="s">
        <v>126</v>
      </c>
      <c r="E5" s="169" t="s">
        <v>115</v>
      </c>
      <c r="F5" s="165" t="s">
        <v>116</v>
      </c>
    </row>
    <row r="6" spans="1:6" ht="15.75">
      <c r="A6" s="403"/>
      <c r="B6" s="401"/>
      <c r="C6" s="168"/>
      <c r="D6" s="163"/>
      <c r="E6" s="173"/>
      <c r="F6" s="165"/>
    </row>
    <row r="7" spans="1:6" ht="38.25">
      <c r="A7" s="170" t="s">
        <v>127</v>
      </c>
      <c r="B7" s="171" t="s">
        <v>128</v>
      </c>
      <c r="C7" s="171" t="s">
        <v>129</v>
      </c>
      <c r="D7" s="172" t="s">
        <v>130</v>
      </c>
      <c r="E7" s="171" t="s">
        <v>131</v>
      </c>
      <c r="F7" s="170" t="s">
        <v>132</v>
      </c>
    </row>
    <row r="8" spans="1:6" ht="12.75">
      <c r="A8" s="108"/>
      <c r="B8" s="108"/>
      <c r="C8" s="108"/>
      <c r="D8" s="109"/>
      <c r="E8" s="108"/>
      <c r="F8" s="108"/>
    </row>
    <row r="9" spans="1:6" ht="12.75">
      <c r="A9" s="108"/>
      <c r="B9" s="108"/>
      <c r="C9" s="108"/>
      <c r="D9" s="109"/>
      <c r="E9" s="108"/>
      <c r="F9" s="108"/>
    </row>
    <row r="10" spans="1:6" ht="12.75">
      <c r="A10" s="108"/>
      <c r="B10" s="108"/>
      <c r="C10" s="108"/>
      <c r="D10" s="109"/>
      <c r="E10" s="108"/>
      <c r="F10" s="108"/>
    </row>
    <row r="11" spans="1:6" ht="12.75">
      <c r="A11" s="108"/>
      <c r="B11" s="108"/>
      <c r="C11" s="108"/>
      <c r="D11" s="109"/>
      <c r="E11" s="108"/>
      <c r="F11" s="108"/>
    </row>
    <row r="12" spans="1:6" ht="12.75">
      <c r="A12" s="108"/>
      <c r="B12" s="108"/>
      <c r="C12" s="108"/>
      <c r="D12" s="109"/>
      <c r="E12" s="108"/>
      <c r="F12" s="108"/>
    </row>
    <row r="13" spans="1:6" ht="12.75">
      <c r="A13" s="108"/>
      <c r="B13" s="108"/>
      <c r="C13" s="108"/>
      <c r="D13" s="109"/>
      <c r="E13" s="108"/>
      <c r="F13" s="108"/>
    </row>
    <row r="14" spans="1:6" ht="12.75">
      <c r="A14" s="108"/>
      <c r="B14" s="108"/>
      <c r="C14" s="108"/>
      <c r="D14" s="109"/>
      <c r="E14" s="108"/>
      <c r="F14" s="108"/>
    </row>
    <row r="15" spans="1:6" ht="12.75">
      <c r="A15" s="108"/>
      <c r="B15" s="108"/>
      <c r="C15" s="108"/>
      <c r="D15" s="109"/>
      <c r="E15" s="108"/>
      <c r="F15" s="108"/>
    </row>
    <row r="16" spans="1:6" ht="12.75">
      <c r="A16" s="108"/>
      <c r="B16" s="108"/>
      <c r="C16" s="108"/>
      <c r="D16" s="109"/>
      <c r="E16" s="108"/>
      <c r="F16" s="108"/>
    </row>
    <row r="17" spans="1:6" ht="12.75">
      <c r="A17" s="108"/>
      <c r="B17" s="108"/>
      <c r="C17" s="108"/>
      <c r="D17" s="109"/>
      <c r="E17" s="108"/>
      <c r="F17" s="108"/>
    </row>
    <row r="18" spans="1:6" ht="12.75">
      <c r="A18" s="108"/>
      <c r="B18" s="108"/>
      <c r="C18" s="108"/>
      <c r="D18" s="109"/>
      <c r="E18" s="108"/>
      <c r="F18" s="108"/>
    </row>
    <row r="19" spans="1:6" ht="12.75">
      <c r="A19" s="108"/>
      <c r="B19" s="108"/>
      <c r="C19" s="108"/>
      <c r="D19" s="109"/>
      <c r="E19" s="108"/>
      <c r="F19" s="108"/>
    </row>
    <row r="20" spans="1:6" ht="12.75">
      <c r="A20" s="108"/>
      <c r="B20" s="108"/>
      <c r="C20" s="108"/>
      <c r="D20" s="109"/>
      <c r="E20" s="108"/>
      <c r="F20" s="108"/>
    </row>
    <row r="21" spans="1:6" ht="12.75">
      <c r="A21" s="108"/>
      <c r="B21" s="108"/>
      <c r="C21" s="108"/>
      <c r="D21" s="109"/>
      <c r="E21" s="108"/>
      <c r="F21" s="108"/>
    </row>
    <row r="22" spans="1:6" ht="12.75">
      <c r="A22" s="108"/>
      <c r="B22" s="108"/>
      <c r="C22" s="108"/>
      <c r="D22" s="109"/>
      <c r="E22" s="108"/>
      <c r="F22" s="108"/>
    </row>
    <row r="23" spans="1:6" ht="12.75">
      <c r="A23" s="108"/>
      <c r="B23" s="108"/>
      <c r="C23" s="108"/>
      <c r="D23" s="109"/>
      <c r="E23" s="108"/>
      <c r="F23" s="108"/>
    </row>
    <row r="24" spans="1:6" ht="12.75">
      <c r="A24" s="108"/>
      <c r="B24" s="108"/>
      <c r="C24" s="108"/>
      <c r="D24" s="109"/>
      <c r="E24" s="108"/>
      <c r="F24" s="108"/>
    </row>
    <row r="25" spans="1:6" ht="12.75">
      <c r="A25" s="108"/>
      <c r="B25" s="108"/>
      <c r="C25" s="108"/>
      <c r="D25" s="109"/>
      <c r="E25" s="108"/>
      <c r="F25" s="108"/>
    </row>
    <row r="26" spans="1:6" ht="12.75">
      <c r="A26" s="108"/>
      <c r="B26" s="108"/>
      <c r="C26" s="108"/>
      <c r="D26" s="109"/>
      <c r="E26" s="108"/>
      <c r="F26" s="108"/>
    </row>
    <row r="27" spans="1:6" ht="12.75">
      <c r="A27" s="108"/>
      <c r="B27" s="108"/>
      <c r="C27" s="108"/>
      <c r="D27" s="109"/>
      <c r="E27" s="108"/>
      <c r="F27" s="108"/>
    </row>
    <row r="28" spans="1:6" ht="12.75">
      <c r="A28" s="108"/>
      <c r="B28" s="108"/>
      <c r="C28" s="108"/>
      <c r="D28" s="109"/>
      <c r="E28" s="108"/>
      <c r="F28" s="108"/>
    </row>
    <row r="29" spans="1:6" ht="12.75">
      <c r="A29" s="108"/>
      <c r="B29" s="108"/>
      <c r="C29" s="108"/>
      <c r="D29" s="109"/>
      <c r="E29" s="108"/>
      <c r="F29" s="108"/>
    </row>
    <row r="30" spans="1:6" ht="12.75">
      <c r="A30" s="108"/>
      <c r="B30" s="108"/>
      <c r="C30" s="108"/>
      <c r="D30" s="109"/>
      <c r="E30" s="108"/>
      <c r="F30" s="108"/>
    </row>
    <row r="31" spans="1:6" ht="12.75">
      <c r="A31" s="108"/>
      <c r="B31" s="108"/>
      <c r="C31" s="108"/>
      <c r="D31" s="109"/>
      <c r="E31" s="108"/>
      <c r="F31" s="108"/>
    </row>
    <row r="32" spans="1:6" ht="12.75">
      <c r="A32" s="108"/>
      <c r="B32" s="108"/>
      <c r="C32" s="108"/>
      <c r="D32" s="109"/>
      <c r="E32" s="108"/>
      <c r="F32" s="108"/>
    </row>
    <row r="33" spans="1:6" ht="12.75">
      <c r="A33" s="108"/>
      <c r="B33" s="108"/>
      <c r="C33" s="108"/>
      <c r="D33" s="109"/>
      <c r="E33" s="108"/>
      <c r="F33" s="108"/>
    </row>
    <row r="34" spans="1:6" ht="12.75">
      <c r="A34" s="108"/>
      <c r="B34" s="108"/>
      <c r="C34" s="108"/>
      <c r="D34" s="109"/>
      <c r="E34" s="108"/>
      <c r="F34" s="108"/>
    </row>
    <row r="35" spans="1:6" ht="12.75">
      <c r="A35" s="108"/>
      <c r="B35" s="108"/>
      <c r="C35" s="108"/>
      <c r="D35" s="109"/>
      <c r="E35" s="108"/>
      <c r="F35" s="108"/>
    </row>
    <row r="36" spans="1:6" ht="12.75">
      <c r="A36" s="108"/>
      <c r="B36" s="108"/>
      <c r="C36" s="108"/>
      <c r="D36" s="109"/>
      <c r="E36" s="108"/>
      <c r="F36" s="108"/>
    </row>
    <row r="37" spans="1:6" ht="12.75">
      <c r="A37" s="108"/>
      <c r="B37" s="108"/>
      <c r="C37" s="108"/>
      <c r="D37" s="109"/>
      <c r="E37" s="108"/>
      <c r="F37" s="108"/>
    </row>
    <row r="38" spans="1:6" ht="12.75">
      <c r="A38" s="108"/>
      <c r="B38" s="108"/>
      <c r="C38" s="108"/>
      <c r="D38" s="109"/>
      <c r="E38" s="108"/>
      <c r="F38" s="108"/>
    </row>
    <row r="39" spans="1:6" ht="12.75">
      <c r="A39" s="108"/>
      <c r="B39" s="108"/>
      <c r="C39" s="108"/>
      <c r="D39" s="109"/>
      <c r="E39" s="108"/>
      <c r="F39" s="108"/>
    </row>
    <row r="40" spans="1:6" ht="12.75">
      <c r="A40" s="108"/>
      <c r="B40" s="108"/>
      <c r="C40" s="108"/>
      <c r="D40" s="109"/>
      <c r="E40" s="108"/>
      <c r="F40" s="108"/>
    </row>
    <row r="41" spans="1:6" ht="12.75">
      <c r="A41" s="108"/>
      <c r="B41" s="108"/>
      <c r="C41" s="108"/>
      <c r="D41" s="109"/>
      <c r="E41" s="108"/>
      <c r="F41" s="108"/>
    </row>
    <row r="42" spans="1:6" ht="12.75">
      <c r="A42" s="108"/>
      <c r="B42" s="108"/>
      <c r="C42" s="108"/>
      <c r="D42" s="109"/>
      <c r="E42" s="108"/>
      <c r="F42" s="108"/>
    </row>
    <row r="43" spans="1:6" ht="12.75">
      <c r="A43" s="108"/>
      <c r="B43" s="108"/>
      <c r="C43" s="108"/>
      <c r="D43" s="109"/>
      <c r="E43" s="108"/>
      <c r="F43" s="108"/>
    </row>
    <row r="44" spans="1:6" ht="12.75">
      <c r="A44" s="108"/>
      <c r="B44" s="108"/>
      <c r="C44" s="108"/>
      <c r="D44" s="109"/>
      <c r="E44" s="108"/>
      <c r="F44" s="108"/>
    </row>
    <row r="45" spans="1:6" ht="12.75">
      <c r="A45" s="108"/>
      <c r="B45" s="108"/>
      <c r="C45" s="108"/>
      <c r="D45" s="109"/>
      <c r="E45" s="108"/>
      <c r="F45" s="108"/>
    </row>
    <row r="46" spans="1:6" ht="12.75">
      <c r="A46" s="108"/>
      <c r="B46" s="108"/>
      <c r="C46" s="108"/>
      <c r="D46" s="109"/>
      <c r="E46" s="108"/>
      <c r="F46" s="108"/>
    </row>
    <row r="47" spans="1:6" ht="12.75">
      <c r="A47" s="108"/>
      <c r="B47" s="108"/>
      <c r="C47" s="108"/>
      <c r="D47" s="109"/>
      <c r="E47" s="108"/>
      <c r="F47" s="108"/>
    </row>
    <row r="48" spans="1:6" ht="12.75">
      <c r="A48" s="108"/>
      <c r="B48" s="108"/>
      <c r="C48" s="108"/>
      <c r="D48" s="109"/>
      <c r="E48" s="108"/>
      <c r="F48" s="108"/>
    </row>
    <row r="49" spans="1:6" ht="12.75">
      <c r="A49" s="108"/>
      <c r="B49" s="108"/>
      <c r="C49" s="108"/>
      <c r="D49" s="109"/>
      <c r="E49" s="108"/>
      <c r="F49" s="108"/>
    </row>
    <row r="50" spans="1:6" ht="12.75">
      <c r="A50" s="108"/>
      <c r="B50" s="108"/>
      <c r="C50" s="108"/>
      <c r="D50" s="109"/>
      <c r="E50" s="108"/>
      <c r="F50" s="108"/>
    </row>
    <row r="51" spans="1:6" ht="12.75">
      <c r="A51" s="108"/>
      <c r="B51" s="108"/>
      <c r="C51" s="108"/>
      <c r="D51" s="109"/>
      <c r="E51" s="108"/>
      <c r="F51" s="108"/>
    </row>
  </sheetData>
  <sheetProtection/>
  <mergeCells count="4">
    <mergeCell ref="B5:B6"/>
    <mergeCell ref="A5:A6"/>
    <mergeCell ref="C2:F2"/>
    <mergeCell ref="A2:B4"/>
  </mergeCells>
  <conditionalFormatting sqref="E8:E51">
    <cfRule type="cellIs" priority="1" dxfId="3" operator="equal" stopIfTrue="1">
      <formula>"G"</formula>
    </cfRule>
    <cfRule type="cellIs" priority="2" dxfId="2" operator="equal" stopIfTrue="1">
      <formula>"Y"</formula>
    </cfRule>
    <cfRule type="cellIs" priority="3" dxfId="0" operator="equal" stopIfTrue="1">
      <formula>"R"</formula>
    </cfRule>
  </conditionalFormatting>
  <printOptions/>
  <pageMargins left="0.5" right="0.5" top="0.5" bottom="0.75" header="0.25" footer="0.25"/>
  <pageSetup fitToHeight="0" fitToWidth="1" horizontalDpi="600" verticalDpi="600" orientation="landscape" scale="91" r:id="rId2"/>
  <headerFooter alignWithMargins="0">
    <oddHeader>&amp;L&amp;F&amp;R&amp;A</oddHeader>
    <oddFooter>&amp;CThis document is Electronically Controlled in the Policies and Procedures website on Imagine. Printed copies are considered uncontrolled.</oddFooter>
  </headerFooter>
  <drawing r:id="rId1"/>
</worksheet>
</file>

<file path=xl/worksheets/sheet3.xml><?xml version="1.0" encoding="utf-8"?>
<worksheet xmlns="http://schemas.openxmlformats.org/spreadsheetml/2006/main" xmlns:r="http://schemas.openxmlformats.org/officeDocument/2006/relationships">
  <sheetPr codeName="Sheet14">
    <tabColor indexed="11"/>
  </sheetPr>
  <dimension ref="A1:AH32"/>
  <sheetViews>
    <sheetView zoomScalePageLayoutView="0" workbookViewId="0" topLeftCell="A1">
      <selection activeCell="J26" sqref="J26:AA26"/>
    </sheetView>
  </sheetViews>
  <sheetFormatPr defaultColWidth="9.140625" defaultRowHeight="12.75"/>
  <cols>
    <col min="1" max="34" width="3.7109375" style="110" customWidth="1"/>
    <col min="35" max="94" width="4.7109375" style="110" customWidth="1"/>
    <col min="95" max="16384" width="9.140625" style="110" customWidth="1"/>
  </cols>
  <sheetData>
    <row r="1" spans="1:34" ht="45">
      <c r="A1" s="431" t="s">
        <v>118</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row>
    <row r="2" spans="1:34" s="114" customFormat="1" ht="12.75" customHeight="1">
      <c r="A2" s="155" t="s">
        <v>24</v>
      </c>
      <c r="B2" s="154"/>
      <c r="C2" s="154"/>
      <c r="D2" s="154"/>
      <c r="E2" s="436"/>
      <c r="F2" s="462"/>
      <c r="G2" s="462"/>
      <c r="H2" s="462"/>
      <c r="I2" s="462"/>
      <c r="J2" s="156" t="s">
        <v>188</v>
      </c>
      <c r="K2" s="153"/>
      <c r="L2" s="153"/>
      <c r="M2" s="432"/>
      <c r="N2" s="432"/>
      <c r="O2" s="432"/>
      <c r="P2" s="432"/>
      <c r="Q2" s="432"/>
      <c r="R2" s="432"/>
      <c r="S2" s="432"/>
      <c r="T2" s="432"/>
      <c r="U2" s="432"/>
      <c r="V2" s="432"/>
      <c r="W2" s="436" t="s">
        <v>192</v>
      </c>
      <c r="X2" s="436"/>
      <c r="Y2" s="436"/>
      <c r="Z2" s="436"/>
      <c r="AA2" s="432"/>
      <c r="AB2" s="432"/>
      <c r="AC2" s="432"/>
      <c r="AD2" s="432"/>
      <c r="AE2" s="432"/>
      <c r="AF2" s="432"/>
      <c r="AG2" s="432"/>
      <c r="AH2" s="433"/>
    </row>
    <row r="3" spans="1:34" s="114" customFormat="1" ht="12.75">
      <c r="A3" s="460" t="s">
        <v>162</v>
      </c>
      <c r="B3" s="461"/>
      <c r="C3" s="461"/>
      <c r="D3" s="461"/>
      <c r="E3" s="461"/>
      <c r="F3" s="461"/>
      <c r="G3" s="434"/>
      <c r="H3" s="434"/>
      <c r="I3" s="434"/>
      <c r="J3" s="434"/>
      <c r="K3" s="434"/>
      <c r="L3" s="434"/>
      <c r="M3" s="434"/>
      <c r="N3" s="434"/>
      <c r="O3" s="434"/>
      <c r="P3" s="434"/>
      <c r="Q3" s="434"/>
      <c r="R3" s="434"/>
      <c r="S3" s="434"/>
      <c r="T3" s="434"/>
      <c r="U3" s="434"/>
      <c r="V3" s="434"/>
      <c r="W3" s="437" t="s">
        <v>191</v>
      </c>
      <c r="X3" s="438"/>
      <c r="Y3" s="438"/>
      <c r="Z3" s="438"/>
      <c r="AA3" s="434"/>
      <c r="AB3" s="434"/>
      <c r="AC3" s="434"/>
      <c r="AD3" s="434"/>
      <c r="AE3" s="434"/>
      <c r="AF3" s="434"/>
      <c r="AG3" s="434"/>
      <c r="AH3" s="435"/>
    </row>
    <row r="4" spans="1:34" s="114" customFormat="1" ht="12.75">
      <c r="A4" s="456" t="s">
        <v>158</v>
      </c>
      <c r="B4" s="457"/>
      <c r="C4" s="457"/>
      <c r="D4" s="457"/>
      <c r="E4" s="457"/>
      <c r="F4" s="463"/>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19"/>
    </row>
    <row r="5" spans="1:34" s="114" customFormat="1" ht="12.75">
      <c r="A5" s="456"/>
      <c r="B5" s="457"/>
      <c r="C5" s="457"/>
      <c r="D5" s="457"/>
      <c r="E5" s="457"/>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19"/>
    </row>
    <row r="6" spans="1:34" s="114" customFormat="1" ht="12.75">
      <c r="A6" s="458"/>
      <c r="B6" s="459"/>
      <c r="C6" s="459"/>
      <c r="D6" s="459"/>
      <c r="E6" s="459"/>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5"/>
    </row>
    <row r="7" spans="1:34" s="114" customFormat="1" ht="12.75">
      <c r="A7" s="439" t="s">
        <v>201</v>
      </c>
      <c r="B7" s="440"/>
      <c r="C7" s="440"/>
      <c r="D7" s="440"/>
      <c r="E7" s="440"/>
      <c r="F7" s="440"/>
      <c r="G7" s="440"/>
      <c r="H7" s="440"/>
      <c r="I7" s="440"/>
      <c r="J7" s="440"/>
      <c r="K7" s="440"/>
      <c r="L7" s="440"/>
      <c r="M7" s="440"/>
      <c r="N7" s="440"/>
      <c r="O7" s="440"/>
      <c r="P7" s="441"/>
      <c r="S7" s="439" t="s">
        <v>202</v>
      </c>
      <c r="T7" s="448"/>
      <c r="U7" s="448"/>
      <c r="V7" s="448"/>
      <c r="W7" s="448"/>
      <c r="X7" s="448"/>
      <c r="Y7" s="448"/>
      <c r="Z7" s="448"/>
      <c r="AA7" s="448"/>
      <c r="AB7" s="448"/>
      <c r="AC7" s="448"/>
      <c r="AD7" s="448"/>
      <c r="AE7" s="448"/>
      <c r="AF7" s="448"/>
      <c r="AG7" s="448"/>
      <c r="AH7" s="449"/>
    </row>
    <row r="8" spans="1:34" s="114" customFormat="1" ht="12.75">
      <c r="A8" s="442"/>
      <c r="B8" s="443"/>
      <c r="C8" s="443"/>
      <c r="D8" s="443"/>
      <c r="E8" s="443"/>
      <c r="F8" s="443"/>
      <c r="G8" s="443"/>
      <c r="H8" s="443"/>
      <c r="I8" s="443"/>
      <c r="J8" s="443"/>
      <c r="K8" s="443"/>
      <c r="L8" s="443"/>
      <c r="M8" s="443"/>
      <c r="N8" s="443"/>
      <c r="O8" s="443"/>
      <c r="P8" s="444"/>
      <c r="S8" s="450"/>
      <c r="T8" s="451"/>
      <c r="U8" s="451"/>
      <c r="V8" s="451"/>
      <c r="W8" s="451"/>
      <c r="X8" s="451"/>
      <c r="Y8" s="451"/>
      <c r="Z8" s="451"/>
      <c r="AA8" s="451"/>
      <c r="AB8" s="451"/>
      <c r="AC8" s="451"/>
      <c r="AD8" s="451"/>
      <c r="AE8" s="451"/>
      <c r="AF8" s="451"/>
      <c r="AG8" s="451"/>
      <c r="AH8" s="452"/>
    </row>
    <row r="9" spans="1:34" s="114" customFormat="1" ht="12.75">
      <c r="A9" s="442"/>
      <c r="B9" s="443"/>
      <c r="C9" s="443"/>
      <c r="D9" s="443"/>
      <c r="E9" s="443"/>
      <c r="F9" s="443"/>
      <c r="G9" s="443"/>
      <c r="H9" s="443"/>
      <c r="I9" s="443"/>
      <c r="J9" s="443"/>
      <c r="K9" s="443"/>
      <c r="L9" s="443"/>
      <c r="M9" s="443"/>
      <c r="N9" s="443"/>
      <c r="O9" s="443"/>
      <c r="P9" s="444"/>
      <c r="S9" s="450"/>
      <c r="T9" s="451"/>
      <c r="U9" s="451"/>
      <c r="V9" s="451"/>
      <c r="W9" s="451"/>
      <c r="X9" s="451"/>
      <c r="Y9" s="451"/>
      <c r="Z9" s="451"/>
      <c r="AA9" s="451"/>
      <c r="AB9" s="451"/>
      <c r="AC9" s="451"/>
      <c r="AD9" s="451"/>
      <c r="AE9" s="451"/>
      <c r="AF9" s="451"/>
      <c r="AG9" s="451"/>
      <c r="AH9" s="452"/>
    </row>
    <row r="10" spans="1:34" s="114" customFormat="1" ht="12.75">
      <c r="A10" s="442"/>
      <c r="B10" s="443"/>
      <c r="C10" s="443"/>
      <c r="D10" s="443"/>
      <c r="E10" s="443"/>
      <c r="F10" s="443"/>
      <c r="G10" s="443"/>
      <c r="H10" s="443"/>
      <c r="I10" s="443"/>
      <c r="J10" s="443"/>
      <c r="K10" s="443"/>
      <c r="L10" s="443"/>
      <c r="M10" s="443"/>
      <c r="N10" s="443"/>
      <c r="O10" s="443"/>
      <c r="P10" s="444"/>
      <c r="S10" s="450"/>
      <c r="T10" s="451"/>
      <c r="U10" s="451"/>
      <c r="V10" s="451"/>
      <c r="W10" s="451"/>
      <c r="X10" s="451"/>
      <c r="Y10" s="451"/>
      <c r="Z10" s="451"/>
      <c r="AA10" s="451"/>
      <c r="AB10" s="451"/>
      <c r="AC10" s="451"/>
      <c r="AD10" s="451"/>
      <c r="AE10" s="451"/>
      <c r="AF10" s="451"/>
      <c r="AG10" s="451"/>
      <c r="AH10" s="452"/>
    </row>
    <row r="11" spans="1:34" s="114" customFormat="1" ht="12.75">
      <c r="A11" s="442"/>
      <c r="B11" s="443"/>
      <c r="C11" s="443"/>
      <c r="D11" s="443"/>
      <c r="E11" s="443"/>
      <c r="F11" s="443"/>
      <c r="G11" s="443"/>
      <c r="H11" s="443"/>
      <c r="I11" s="443"/>
      <c r="J11" s="443"/>
      <c r="K11" s="443"/>
      <c r="L11" s="443"/>
      <c r="M11" s="443"/>
      <c r="N11" s="443"/>
      <c r="O11" s="443"/>
      <c r="P11" s="444"/>
      <c r="S11" s="450"/>
      <c r="T11" s="451"/>
      <c r="U11" s="451"/>
      <c r="V11" s="451"/>
      <c r="W11" s="451"/>
      <c r="X11" s="451"/>
      <c r="Y11" s="451"/>
      <c r="Z11" s="451"/>
      <c r="AA11" s="451"/>
      <c r="AB11" s="451"/>
      <c r="AC11" s="451"/>
      <c r="AD11" s="451"/>
      <c r="AE11" s="451"/>
      <c r="AF11" s="451"/>
      <c r="AG11" s="451"/>
      <c r="AH11" s="452"/>
    </row>
    <row r="12" spans="1:34" s="114" customFormat="1" ht="12.75">
      <c r="A12" s="442"/>
      <c r="B12" s="443"/>
      <c r="C12" s="443"/>
      <c r="D12" s="443"/>
      <c r="E12" s="443"/>
      <c r="F12" s="443"/>
      <c r="G12" s="443"/>
      <c r="H12" s="443"/>
      <c r="I12" s="443"/>
      <c r="J12" s="443"/>
      <c r="K12" s="443"/>
      <c r="L12" s="443"/>
      <c r="M12" s="443"/>
      <c r="N12" s="443"/>
      <c r="O12" s="443"/>
      <c r="P12" s="444"/>
      <c r="S12" s="450"/>
      <c r="T12" s="451"/>
      <c r="U12" s="451"/>
      <c r="V12" s="451"/>
      <c r="W12" s="451"/>
      <c r="X12" s="451"/>
      <c r="Y12" s="451"/>
      <c r="Z12" s="451"/>
      <c r="AA12" s="451"/>
      <c r="AB12" s="451"/>
      <c r="AC12" s="451"/>
      <c r="AD12" s="451"/>
      <c r="AE12" s="451"/>
      <c r="AF12" s="451"/>
      <c r="AG12" s="451"/>
      <c r="AH12" s="452"/>
    </row>
    <row r="13" spans="1:34" s="114" customFormat="1" ht="12.75">
      <c r="A13" s="442"/>
      <c r="B13" s="443"/>
      <c r="C13" s="443"/>
      <c r="D13" s="443"/>
      <c r="E13" s="443"/>
      <c r="F13" s="443"/>
      <c r="G13" s="443"/>
      <c r="H13" s="443"/>
      <c r="I13" s="443"/>
      <c r="J13" s="443"/>
      <c r="K13" s="443"/>
      <c r="L13" s="443"/>
      <c r="M13" s="443"/>
      <c r="N13" s="443"/>
      <c r="O13" s="443"/>
      <c r="P13" s="444"/>
      <c r="S13" s="450"/>
      <c r="T13" s="451"/>
      <c r="U13" s="451"/>
      <c r="V13" s="451"/>
      <c r="W13" s="451"/>
      <c r="X13" s="451"/>
      <c r="Y13" s="451"/>
      <c r="Z13" s="451"/>
      <c r="AA13" s="451"/>
      <c r="AB13" s="451"/>
      <c r="AC13" s="451"/>
      <c r="AD13" s="451"/>
      <c r="AE13" s="451"/>
      <c r="AF13" s="451"/>
      <c r="AG13" s="451"/>
      <c r="AH13" s="452"/>
    </row>
    <row r="14" spans="1:34" s="114" customFormat="1" ht="12.75">
      <c r="A14" s="442"/>
      <c r="B14" s="443"/>
      <c r="C14" s="443"/>
      <c r="D14" s="443"/>
      <c r="E14" s="443"/>
      <c r="F14" s="443"/>
      <c r="G14" s="443"/>
      <c r="H14" s="443"/>
      <c r="I14" s="443"/>
      <c r="J14" s="443"/>
      <c r="K14" s="443"/>
      <c r="L14" s="443"/>
      <c r="M14" s="443"/>
      <c r="N14" s="443"/>
      <c r="O14" s="443"/>
      <c r="P14" s="444"/>
      <c r="S14" s="450"/>
      <c r="T14" s="451"/>
      <c r="U14" s="451"/>
      <c r="V14" s="451"/>
      <c r="W14" s="451"/>
      <c r="X14" s="451"/>
      <c r="Y14" s="451"/>
      <c r="Z14" s="451"/>
      <c r="AA14" s="451"/>
      <c r="AB14" s="451"/>
      <c r="AC14" s="451"/>
      <c r="AD14" s="451"/>
      <c r="AE14" s="451"/>
      <c r="AF14" s="451"/>
      <c r="AG14" s="451"/>
      <c r="AH14" s="452"/>
    </row>
    <row r="15" spans="1:34" s="114" customFormat="1" ht="12.75">
      <c r="A15" s="442"/>
      <c r="B15" s="443"/>
      <c r="C15" s="443"/>
      <c r="D15" s="443"/>
      <c r="E15" s="443"/>
      <c r="F15" s="443"/>
      <c r="G15" s="443"/>
      <c r="H15" s="443"/>
      <c r="I15" s="443"/>
      <c r="J15" s="443"/>
      <c r="K15" s="443"/>
      <c r="L15" s="443"/>
      <c r="M15" s="443"/>
      <c r="N15" s="443"/>
      <c r="O15" s="443"/>
      <c r="P15" s="444"/>
      <c r="S15" s="450"/>
      <c r="T15" s="451"/>
      <c r="U15" s="451"/>
      <c r="V15" s="451"/>
      <c r="W15" s="451"/>
      <c r="X15" s="451"/>
      <c r="Y15" s="451"/>
      <c r="Z15" s="451"/>
      <c r="AA15" s="451"/>
      <c r="AB15" s="451"/>
      <c r="AC15" s="451"/>
      <c r="AD15" s="451"/>
      <c r="AE15" s="451"/>
      <c r="AF15" s="451"/>
      <c r="AG15" s="451"/>
      <c r="AH15" s="452"/>
    </row>
    <row r="16" spans="1:34" s="114" customFormat="1" ht="12.75">
      <c r="A16" s="442"/>
      <c r="B16" s="443"/>
      <c r="C16" s="443"/>
      <c r="D16" s="443"/>
      <c r="E16" s="443"/>
      <c r="F16" s="443"/>
      <c r="G16" s="443"/>
      <c r="H16" s="443"/>
      <c r="I16" s="443"/>
      <c r="J16" s="443"/>
      <c r="K16" s="443"/>
      <c r="L16" s="443"/>
      <c r="M16" s="443"/>
      <c r="N16" s="443"/>
      <c r="O16" s="443"/>
      <c r="P16" s="444"/>
      <c r="S16" s="450"/>
      <c r="T16" s="451"/>
      <c r="U16" s="451"/>
      <c r="V16" s="451"/>
      <c r="W16" s="451"/>
      <c r="X16" s="451"/>
      <c r="Y16" s="451"/>
      <c r="Z16" s="451"/>
      <c r="AA16" s="451"/>
      <c r="AB16" s="451"/>
      <c r="AC16" s="451"/>
      <c r="AD16" s="451"/>
      <c r="AE16" s="451"/>
      <c r="AF16" s="451"/>
      <c r="AG16" s="451"/>
      <c r="AH16" s="452"/>
    </row>
    <row r="17" spans="1:34" s="114" customFormat="1" ht="12.75">
      <c r="A17" s="442"/>
      <c r="B17" s="443"/>
      <c r="C17" s="443"/>
      <c r="D17" s="443"/>
      <c r="E17" s="443"/>
      <c r="F17" s="443"/>
      <c r="G17" s="443"/>
      <c r="H17" s="443"/>
      <c r="I17" s="443"/>
      <c r="J17" s="443"/>
      <c r="K17" s="443"/>
      <c r="L17" s="443"/>
      <c r="M17" s="443"/>
      <c r="N17" s="443"/>
      <c r="O17" s="443"/>
      <c r="P17" s="444"/>
      <c r="S17" s="450"/>
      <c r="T17" s="451"/>
      <c r="U17" s="451"/>
      <c r="V17" s="451"/>
      <c r="W17" s="451"/>
      <c r="X17" s="451"/>
      <c r="Y17" s="451"/>
      <c r="Z17" s="451"/>
      <c r="AA17" s="451"/>
      <c r="AB17" s="451"/>
      <c r="AC17" s="451"/>
      <c r="AD17" s="451"/>
      <c r="AE17" s="451"/>
      <c r="AF17" s="451"/>
      <c r="AG17" s="451"/>
      <c r="AH17" s="452"/>
    </row>
    <row r="18" spans="1:34" s="114" customFormat="1" ht="12.75">
      <c r="A18" s="442"/>
      <c r="B18" s="443"/>
      <c r="C18" s="443"/>
      <c r="D18" s="443"/>
      <c r="E18" s="443"/>
      <c r="F18" s="443"/>
      <c r="G18" s="443"/>
      <c r="H18" s="443"/>
      <c r="I18" s="443"/>
      <c r="J18" s="443"/>
      <c r="K18" s="443"/>
      <c r="L18" s="443"/>
      <c r="M18" s="443"/>
      <c r="N18" s="443"/>
      <c r="O18" s="443"/>
      <c r="P18" s="444"/>
      <c r="S18" s="450"/>
      <c r="T18" s="451"/>
      <c r="U18" s="451"/>
      <c r="V18" s="451"/>
      <c r="W18" s="451"/>
      <c r="X18" s="451"/>
      <c r="Y18" s="451"/>
      <c r="Z18" s="451"/>
      <c r="AA18" s="451"/>
      <c r="AB18" s="451"/>
      <c r="AC18" s="451"/>
      <c r="AD18" s="451"/>
      <c r="AE18" s="451"/>
      <c r="AF18" s="451"/>
      <c r="AG18" s="451"/>
      <c r="AH18" s="452"/>
    </row>
    <row r="19" spans="1:34" s="114" customFormat="1" ht="12.75">
      <c r="A19" s="442"/>
      <c r="B19" s="443"/>
      <c r="C19" s="443"/>
      <c r="D19" s="443"/>
      <c r="E19" s="443"/>
      <c r="F19" s="443"/>
      <c r="G19" s="443"/>
      <c r="H19" s="443"/>
      <c r="I19" s="443"/>
      <c r="J19" s="443"/>
      <c r="K19" s="443"/>
      <c r="L19" s="443"/>
      <c r="M19" s="443"/>
      <c r="N19" s="443"/>
      <c r="O19" s="443"/>
      <c r="P19" s="444"/>
      <c r="S19" s="450"/>
      <c r="T19" s="451"/>
      <c r="U19" s="451"/>
      <c r="V19" s="451"/>
      <c r="W19" s="451"/>
      <c r="X19" s="451"/>
      <c r="Y19" s="451"/>
      <c r="Z19" s="451"/>
      <c r="AA19" s="451"/>
      <c r="AB19" s="451"/>
      <c r="AC19" s="451"/>
      <c r="AD19" s="451"/>
      <c r="AE19" s="451"/>
      <c r="AF19" s="451"/>
      <c r="AG19" s="451"/>
      <c r="AH19" s="452"/>
    </row>
    <row r="20" spans="1:34" s="114" customFormat="1" ht="12.75">
      <c r="A20" s="442"/>
      <c r="B20" s="443"/>
      <c r="C20" s="443"/>
      <c r="D20" s="443"/>
      <c r="E20" s="443"/>
      <c r="F20" s="443"/>
      <c r="G20" s="443"/>
      <c r="H20" s="443"/>
      <c r="I20" s="443"/>
      <c r="J20" s="443"/>
      <c r="K20" s="443"/>
      <c r="L20" s="443"/>
      <c r="M20" s="443"/>
      <c r="N20" s="443"/>
      <c r="O20" s="443"/>
      <c r="P20" s="444"/>
      <c r="S20" s="450"/>
      <c r="T20" s="451"/>
      <c r="U20" s="451"/>
      <c r="V20" s="451"/>
      <c r="W20" s="451"/>
      <c r="X20" s="451"/>
      <c r="Y20" s="451"/>
      <c r="Z20" s="451"/>
      <c r="AA20" s="451"/>
      <c r="AB20" s="451"/>
      <c r="AC20" s="451"/>
      <c r="AD20" s="451"/>
      <c r="AE20" s="451"/>
      <c r="AF20" s="451"/>
      <c r="AG20" s="451"/>
      <c r="AH20" s="452"/>
    </row>
    <row r="21" spans="1:34" s="114" customFormat="1" ht="12.75">
      <c r="A21" s="445"/>
      <c r="B21" s="446"/>
      <c r="C21" s="446"/>
      <c r="D21" s="446"/>
      <c r="E21" s="446"/>
      <c r="F21" s="446"/>
      <c r="G21" s="446"/>
      <c r="H21" s="446"/>
      <c r="I21" s="446"/>
      <c r="J21" s="446"/>
      <c r="K21" s="446"/>
      <c r="L21" s="446"/>
      <c r="M21" s="446"/>
      <c r="N21" s="446"/>
      <c r="O21" s="446"/>
      <c r="P21" s="447"/>
      <c r="S21" s="453"/>
      <c r="T21" s="454"/>
      <c r="U21" s="454"/>
      <c r="V21" s="454"/>
      <c r="W21" s="454"/>
      <c r="X21" s="454"/>
      <c r="Y21" s="454"/>
      <c r="Z21" s="454"/>
      <c r="AA21" s="454"/>
      <c r="AB21" s="454"/>
      <c r="AC21" s="454"/>
      <c r="AD21" s="454"/>
      <c r="AE21" s="454"/>
      <c r="AF21" s="454"/>
      <c r="AG21" s="454"/>
      <c r="AH21" s="455"/>
    </row>
    <row r="22" spans="1:24" s="114" customFormat="1" ht="12.75">
      <c r="A22" s="115" t="s">
        <v>159</v>
      </c>
      <c r="X22" s="115"/>
    </row>
    <row r="23" spans="1:34" s="114" customFormat="1" ht="12.75" customHeight="1">
      <c r="A23" s="425" t="s">
        <v>149</v>
      </c>
      <c r="B23" s="427"/>
      <c r="C23" s="425" t="s">
        <v>160</v>
      </c>
      <c r="D23" s="426"/>
      <c r="E23" s="426"/>
      <c r="F23" s="426"/>
      <c r="G23" s="426"/>
      <c r="H23" s="426"/>
      <c r="I23" s="427"/>
      <c r="J23" s="425" t="s">
        <v>150</v>
      </c>
      <c r="K23" s="426"/>
      <c r="L23" s="426"/>
      <c r="M23" s="426"/>
      <c r="N23" s="426"/>
      <c r="O23" s="426"/>
      <c r="P23" s="426"/>
      <c r="Q23" s="426"/>
      <c r="R23" s="426"/>
      <c r="S23" s="426"/>
      <c r="T23" s="426"/>
      <c r="U23" s="426"/>
      <c r="V23" s="426"/>
      <c r="W23" s="426"/>
      <c r="X23" s="426"/>
      <c r="Y23" s="426"/>
      <c r="Z23" s="426"/>
      <c r="AA23" s="427"/>
      <c r="AB23" s="425" t="s">
        <v>161</v>
      </c>
      <c r="AC23" s="426"/>
      <c r="AD23" s="427"/>
      <c r="AE23" s="425" t="s">
        <v>110</v>
      </c>
      <c r="AF23" s="426"/>
      <c r="AG23" s="426"/>
      <c r="AH23" s="427"/>
    </row>
    <row r="24" spans="1:34" s="114" customFormat="1" ht="12.75">
      <c r="A24" s="428"/>
      <c r="B24" s="430"/>
      <c r="C24" s="428"/>
      <c r="D24" s="429"/>
      <c r="E24" s="429"/>
      <c r="F24" s="429"/>
      <c r="G24" s="429"/>
      <c r="H24" s="429"/>
      <c r="I24" s="430"/>
      <c r="J24" s="428"/>
      <c r="K24" s="429"/>
      <c r="L24" s="429"/>
      <c r="M24" s="429"/>
      <c r="N24" s="429"/>
      <c r="O24" s="429"/>
      <c r="P24" s="429"/>
      <c r="Q24" s="429"/>
      <c r="R24" s="429"/>
      <c r="S24" s="429"/>
      <c r="T24" s="429"/>
      <c r="U24" s="429"/>
      <c r="V24" s="429"/>
      <c r="W24" s="429"/>
      <c r="X24" s="429"/>
      <c r="Y24" s="429"/>
      <c r="Z24" s="429"/>
      <c r="AA24" s="430"/>
      <c r="AB24" s="428"/>
      <c r="AC24" s="429"/>
      <c r="AD24" s="430"/>
      <c r="AE24" s="428"/>
      <c r="AF24" s="429"/>
      <c r="AG24" s="429"/>
      <c r="AH24" s="430"/>
    </row>
    <row r="25" spans="1:34" s="114" customFormat="1" ht="24.75" customHeight="1">
      <c r="A25" s="421"/>
      <c r="B25" s="379"/>
      <c r="C25" s="420"/>
      <c r="D25" s="418"/>
      <c r="E25" s="418"/>
      <c r="F25" s="418"/>
      <c r="G25" s="418"/>
      <c r="H25" s="418"/>
      <c r="I25" s="419"/>
      <c r="J25" s="420"/>
      <c r="K25" s="418"/>
      <c r="L25" s="418"/>
      <c r="M25" s="418"/>
      <c r="N25" s="418"/>
      <c r="O25" s="418"/>
      <c r="P25" s="418"/>
      <c r="Q25" s="418"/>
      <c r="R25" s="418"/>
      <c r="S25" s="418"/>
      <c r="T25" s="418"/>
      <c r="U25" s="418"/>
      <c r="V25" s="418"/>
      <c r="W25" s="418"/>
      <c r="X25" s="418"/>
      <c r="Y25" s="418"/>
      <c r="Z25" s="418"/>
      <c r="AA25" s="419"/>
      <c r="AB25" s="421"/>
      <c r="AC25" s="378"/>
      <c r="AD25" s="379"/>
      <c r="AE25" s="420"/>
      <c r="AF25" s="418"/>
      <c r="AG25" s="418"/>
      <c r="AH25" s="419"/>
    </row>
    <row r="26" spans="1:34" s="114" customFormat="1" ht="24.75" customHeight="1">
      <c r="A26" s="421"/>
      <c r="B26" s="379"/>
      <c r="C26" s="420"/>
      <c r="D26" s="418"/>
      <c r="E26" s="418"/>
      <c r="F26" s="418"/>
      <c r="G26" s="418"/>
      <c r="H26" s="418"/>
      <c r="I26" s="419"/>
      <c r="J26" s="420"/>
      <c r="K26" s="418"/>
      <c r="L26" s="418"/>
      <c r="M26" s="418"/>
      <c r="N26" s="418"/>
      <c r="O26" s="418"/>
      <c r="P26" s="418"/>
      <c r="Q26" s="418"/>
      <c r="R26" s="418"/>
      <c r="S26" s="418"/>
      <c r="T26" s="418"/>
      <c r="U26" s="418"/>
      <c r="V26" s="418"/>
      <c r="W26" s="418"/>
      <c r="X26" s="418"/>
      <c r="Y26" s="418"/>
      <c r="Z26" s="418"/>
      <c r="AA26" s="419"/>
      <c r="AB26" s="421"/>
      <c r="AC26" s="378"/>
      <c r="AD26" s="379"/>
      <c r="AE26" s="420"/>
      <c r="AF26" s="418"/>
      <c r="AG26" s="418"/>
      <c r="AH26" s="419"/>
    </row>
    <row r="27" spans="1:34" s="114" customFormat="1" ht="24.75" customHeight="1">
      <c r="A27" s="421"/>
      <c r="B27" s="379"/>
      <c r="C27" s="420"/>
      <c r="D27" s="418"/>
      <c r="E27" s="418"/>
      <c r="F27" s="418"/>
      <c r="G27" s="418"/>
      <c r="H27" s="418"/>
      <c r="I27" s="419"/>
      <c r="J27" s="420"/>
      <c r="K27" s="418"/>
      <c r="L27" s="418"/>
      <c r="M27" s="418"/>
      <c r="N27" s="418"/>
      <c r="O27" s="418"/>
      <c r="P27" s="418"/>
      <c r="Q27" s="418"/>
      <c r="R27" s="418"/>
      <c r="S27" s="418"/>
      <c r="T27" s="418"/>
      <c r="U27" s="418"/>
      <c r="V27" s="418"/>
      <c r="W27" s="418"/>
      <c r="X27" s="418"/>
      <c r="Y27" s="418"/>
      <c r="Z27" s="418"/>
      <c r="AA27" s="419"/>
      <c r="AB27" s="421"/>
      <c r="AC27" s="378"/>
      <c r="AD27" s="379"/>
      <c r="AE27" s="420"/>
      <c r="AF27" s="418"/>
      <c r="AG27" s="418"/>
      <c r="AH27" s="419"/>
    </row>
    <row r="28" spans="1:34" s="114" customFormat="1" ht="24.75" customHeight="1">
      <c r="A28" s="421"/>
      <c r="B28" s="379"/>
      <c r="C28" s="420"/>
      <c r="D28" s="418"/>
      <c r="E28" s="418"/>
      <c r="F28" s="418"/>
      <c r="G28" s="418"/>
      <c r="H28" s="418"/>
      <c r="I28" s="419"/>
      <c r="J28" s="420"/>
      <c r="K28" s="418"/>
      <c r="L28" s="418"/>
      <c r="M28" s="418"/>
      <c r="N28" s="418"/>
      <c r="O28" s="418"/>
      <c r="P28" s="418"/>
      <c r="Q28" s="418"/>
      <c r="R28" s="418"/>
      <c r="S28" s="418"/>
      <c r="T28" s="418"/>
      <c r="U28" s="418"/>
      <c r="V28" s="418"/>
      <c r="W28" s="418"/>
      <c r="X28" s="418"/>
      <c r="Y28" s="418"/>
      <c r="Z28" s="418"/>
      <c r="AA28" s="419"/>
      <c r="AB28" s="421"/>
      <c r="AC28" s="378"/>
      <c r="AD28" s="379"/>
      <c r="AE28" s="420"/>
      <c r="AF28" s="418"/>
      <c r="AG28" s="418"/>
      <c r="AH28" s="419"/>
    </row>
    <row r="29" spans="1:34" s="114" customFormat="1" ht="24.75" customHeight="1">
      <c r="A29" s="421"/>
      <c r="B29" s="379"/>
      <c r="C29" s="420"/>
      <c r="D29" s="418"/>
      <c r="E29" s="418"/>
      <c r="F29" s="418"/>
      <c r="G29" s="418"/>
      <c r="H29" s="418"/>
      <c r="I29" s="419"/>
      <c r="J29" s="420"/>
      <c r="K29" s="418"/>
      <c r="L29" s="418"/>
      <c r="M29" s="418"/>
      <c r="N29" s="418"/>
      <c r="O29" s="418"/>
      <c r="P29" s="418"/>
      <c r="Q29" s="418"/>
      <c r="R29" s="418"/>
      <c r="S29" s="418"/>
      <c r="T29" s="418"/>
      <c r="U29" s="418"/>
      <c r="V29" s="418"/>
      <c r="W29" s="418"/>
      <c r="X29" s="418"/>
      <c r="Y29" s="418"/>
      <c r="Z29" s="418"/>
      <c r="AA29" s="419"/>
      <c r="AB29" s="421"/>
      <c r="AC29" s="378"/>
      <c r="AD29" s="379"/>
      <c r="AE29" s="420"/>
      <c r="AF29" s="418"/>
      <c r="AG29" s="418"/>
      <c r="AH29" s="419"/>
    </row>
    <row r="30" spans="1:34" ht="24.75" customHeight="1">
      <c r="A30" s="416"/>
      <c r="B30" s="379"/>
      <c r="C30" s="417"/>
      <c r="D30" s="418"/>
      <c r="E30" s="418"/>
      <c r="F30" s="418"/>
      <c r="G30" s="418"/>
      <c r="H30" s="418"/>
      <c r="I30" s="419"/>
      <c r="J30" s="417"/>
      <c r="K30" s="418"/>
      <c r="L30" s="418"/>
      <c r="M30" s="418"/>
      <c r="N30" s="418"/>
      <c r="O30" s="418"/>
      <c r="P30" s="418"/>
      <c r="Q30" s="418"/>
      <c r="R30" s="418"/>
      <c r="S30" s="418"/>
      <c r="T30" s="418"/>
      <c r="U30" s="418"/>
      <c r="V30" s="418"/>
      <c r="W30" s="418"/>
      <c r="X30" s="418"/>
      <c r="Y30" s="418"/>
      <c r="Z30" s="418"/>
      <c r="AA30" s="419"/>
      <c r="AB30" s="416"/>
      <c r="AC30" s="378"/>
      <c r="AD30" s="379"/>
      <c r="AE30" s="417"/>
      <c r="AF30" s="418"/>
      <c r="AG30" s="418"/>
      <c r="AH30" s="419"/>
    </row>
    <row r="31" spans="1:34" ht="24.75" customHeight="1">
      <c r="A31" s="416"/>
      <c r="B31" s="379"/>
      <c r="C31" s="417"/>
      <c r="D31" s="418"/>
      <c r="E31" s="418"/>
      <c r="F31" s="418"/>
      <c r="G31" s="418"/>
      <c r="H31" s="418"/>
      <c r="I31" s="419"/>
      <c r="J31" s="417"/>
      <c r="K31" s="418"/>
      <c r="L31" s="418"/>
      <c r="M31" s="418"/>
      <c r="N31" s="418"/>
      <c r="O31" s="418"/>
      <c r="P31" s="418"/>
      <c r="Q31" s="418"/>
      <c r="R31" s="418"/>
      <c r="S31" s="418"/>
      <c r="T31" s="418"/>
      <c r="U31" s="418"/>
      <c r="V31" s="418"/>
      <c r="W31" s="418"/>
      <c r="X31" s="418"/>
      <c r="Y31" s="418"/>
      <c r="Z31" s="418"/>
      <c r="AA31" s="419"/>
      <c r="AB31" s="416"/>
      <c r="AC31" s="378"/>
      <c r="AD31" s="379"/>
      <c r="AE31" s="417"/>
      <c r="AF31" s="418"/>
      <c r="AG31" s="418"/>
      <c r="AH31" s="419"/>
    </row>
    <row r="32" spans="1:34" ht="24.75" customHeight="1">
      <c r="A32" s="422"/>
      <c r="B32" s="424"/>
      <c r="C32" s="413"/>
      <c r="D32" s="414"/>
      <c r="E32" s="414"/>
      <c r="F32" s="414"/>
      <c r="G32" s="414"/>
      <c r="H32" s="414"/>
      <c r="I32" s="415"/>
      <c r="J32" s="413"/>
      <c r="K32" s="414"/>
      <c r="L32" s="414"/>
      <c r="M32" s="414"/>
      <c r="N32" s="414"/>
      <c r="O32" s="414"/>
      <c r="P32" s="414"/>
      <c r="Q32" s="414"/>
      <c r="R32" s="414"/>
      <c r="S32" s="414"/>
      <c r="T32" s="414"/>
      <c r="U32" s="414"/>
      <c r="V32" s="414"/>
      <c r="W32" s="414"/>
      <c r="X32" s="414"/>
      <c r="Y32" s="414"/>
      <c r="Z32" s="414"/>
      <c r="AA32" s="415"/>
      <c r="AB32" s="422"/>
      <c r="AC32" s="423"/>
      <c r="AD32" s="424"/>
      <c r="AE32" s="413"/>
      <c r="AF32" s="414"/>
      <c r="AG32" s="414"/>
      <c r="AH32" s="415"/>
    </row>
  </sheetData>
  <sheetProtection/>
  <mergeCells count="58">
    <mergeCell ref="A7:P21"/>
    <mergeCell ref="S7:AH21"/>
    <mergeCell ref="A4:E6"/>
    <mergeCell ref="A3:F3"/>
    <mergeCell ref="E2:I2"/>
    <mergeCell ref="M2:V2"/>
    <mergeCell ref="F4:AH6"/>
    <mergeCell ref="A1:AH1"/>
    <mergeCell ref="AA2:AH2"/>
    <mergeCell ref="AA3:AH3"/>
    <mergeCell ref="G3:V3"/>
    <mergeCell ref="W2:Z2"/>
    <mergeCell ref="W3:Z3"/>
    <mergeCell ref="A25:B25"/>
    <mergeCell ref="A26:B26"/>
    <mergeCell ref="A27:B27"/>
    <mergeCell ref="AE23:AH24"/>
    <mergeCell ref="J23:AA24"/>
    <mergeCell ref="C23:I24"/>
    <mergeCell ref="A23:B24"/>
    <mergeCell ref="AB23:AD24"/>
    <mergeCell ref="A31:B31"/>
    <mergeCell ref="A32:B32"/>
    <mergeCell ref="C32:I32"/>
    <mergeCell ref="C31:I31"/>
    <mergeCell ref="A28:B28"/>
    <mergeCell ref="A29:B29"/>
    <mergeCell ref="A30:B30"/>
    <mergeCell ref="J30:AA30"/>
    <mergeCell ref="AB27:AD27"/>
    <mergeCell ref="AB28:AD28"/>
    <mergeCell ref="AB29:AD29"/>
    <mergeCell ref="J26:AA26"/>
    <mergeCell ref="C30:I30"/>
    <mergeCell ref="C29:I29"/>
    <mergeCell ref="C28:I28"/>
    <mergeCell ref="C27:I27"/>
    <mergeCell ref="C26:I26"/>
    <mergeCell ref="AE30:AH30"/>
    <mergeCell ref="AE25:AH25"/>
    <mergeCell ref="AE26:AH26"/>
    <mergeCell ref="AE27:AH27"/>
    <mergeCell ref="J31:AA31"/>
    <mergeCell ref="J32:AA32"/>
    <mergeCell ref="AB32:AD32"/>
    <mergeCell ref="J27:AA27"/>
    <mergeCell ref="J28:AA28"/>
    <mergeCell ref="J29:AA29"/>
    <mergeCell ref="AE32:AH32"/>
    <mergeCell ref="AB31:AD31"/>
    <mergeCell ref="AE31:AH31"/>
    <mergeCell ref="C25:I25"/>
    <mergeCell ref="J25:AA25"/>
    <mergeCell ref="AB30:AD30"/>
    <mergeCell ref="AB25:AD25"/>
    <mergeCell ref="AB26:AD26"/>
    <mergeCell ref="AE28:AH28"/>
    <mergeCell ref="AE29:AH29"/>
  </mergeCells>
  <printOptions/>
  <pageMargins left="0.5" right="0.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13"/>
  </sheetPr>
  <dimension ref="A1:Z37"/>
  <sheetViews>
    <sheetView zoomScalePageLayoutView="0" workbookViewId="0" topLeftCell="A1">
      <selection activeCell="AF32" sqref="AF32"/>
    </sheetView>
  </sheetViews>
  <sheetFormatPr defaultColWidth="9.140625" defaultRowHeight="12.75"/>
  <cols>
    <col min="1" max="26" width="3.7109375" style="110" customWidth="1"/>
    <col min="27" max="86" width="4.7109375" style="110" customWidth="1"/>
    <col min="87" max="16384" width="9.140625" style="110" customWidth="1"/>
  </cols>
  <sheetData>
    <row r="1" spans="1:26" ht="45">
      <c r="A1" s="431" t="s">
        <v>118</v>
      </c>
      <c r="B1" s="431"/>
      <c r="C1" s="431"/>
      <c r="D1" s="431"/>
      <c r="E1" s="431"/>
      <c r="F1" s="431"/>
      <c r="G1" s="431"/>
      <c r="H1" s="431"/>
      <c r="I1" s="431"/>
      <c r="J1" s="431"/>
      <c r="K1" s="431"/>
      <c r="L1" s="431"/>
      <c r="M1" s="431"/>
      <c r="N1" s="431"/>
      <c r="O1" s="431"/>
      <c r="P1" s="431"/>
      <c r="Q1" s="431"/>
      <c r="R1" s="431"/>
      <c r="S1" s="431"/>
      <c r="T1" s="431"/>
      <c r="U1" s="431"/>
      <c r="V1" s="431"/>
      <c r="W1" s="431"/>
      <c r="X1" s="431"/>
      <c r="Y1" s="431"/>
      <c r="Z1" s="431"/>
    </row>
    <row r="2" spans="1:26" s="114" customFormat="1" ht="12.75" customHeight="1">
      <c r="A2" s="155" t="s">
        <v>244</v>
      </c>
      <c r="B2" s="241"/>
      <c r="C2" s="241"/>
      <c r="D2" s="241"/>
      <c r="E2" s="241"/>
      <c r="F2" s="237"/>
      <c r="G2" s="237"/>
      <c r="H2" s="462"/>
      <c r="I2" s="462"/>
      <c r="J2" s="462"/>
      <c r="K2" s="462"/>
      <c r="L2" s="462"/>
      <c r="M2" s="462"/>
      <c r="N2" s="462"/>
      <c r="O2" s="462"/>
      <c r="P2" s="241" t="s">
        <v>192</v>
      </c>
      <c r="Q2" s="241"/>
      <c r="R2" s="241"/>
      <c r="S2" s="241"/>
      <c r="T2" s="432"/>
      <c r="U2" s="465"/>
      <c r="V2" s="465"/>
      <c r="W2" s="465"/>
      <c r="X2" s="465"/>
      <c r="Y2" s="465"/>
      <c r="Z2" s="466"/>
    </row>
    <row r="3" spans="1:26" s="114" customFormat="1" ht="12.75" customHeight="1">
      <c r="A3" s="242"/>
      <c r="B3" s="245"/>
      <c r="C3" s="245"/>
      <c r="D3" s="245"/>
      <c r="E3" s="245"/>
      <c r="F3" s="246"/>
      <c r="G3" s="246"/>
      <c r="H3" s="247"/>
      <c r="I3" s="247"/>
      <c r="J3" s="247"/>
      <c r="K3" s="247"/>
      <c r="L3" s="247"/>
      <c r="M3" s="247"/>
      <c r="N3" s="247"/>
      <c r="O3" s="247"/>
      <c r="P3" s="245"/>
      <c r="Q3" s="245"/>
      <c r="R3" s="245"/>
      <c r="S3" s="245"/>
      <c r="T3" s="233"/>
      <c r="U3" s="234"/>
      <c r="V3" s="234"/>
      <c r="W3" s="234"/>
      <c r="X3" s="234"/>
      <c r="Y3" s="234"/>
      <c r="Z3" s="231"/>
    </row>
    <row r="4" spans="1:26" s="114" customFormat="1" ht="12.75" customHeight="1">
      <c r="A4" s="242" t="s">
        <v>245</v>
      </c>
      <c r="B4" s="243"/>
      <c r="C4" s="243"/>
      <c r="D4" s="243"/>
      <c r="E4" s="243"/>
      <c r="F4" s="243"/>
      <c r="G4" s="238"/>
      <c r="H4" s="434"/>
      <c r="I4" s="434"/>
      <c r="J4" s="434"/>
      <c r="K4" s="434"/>
      <c r="L4" s="434"/>
      <c r="M4" s="434"/>
      <c r="N4" s="434"/>
      <c r="O4" s="434"/>
      <c r="P4" s="239" t="s">
        <v>242</v>
      </c>
      <c r="Q4" s="240"/>
      <c r="R4" s="240"/>
      <c r="S4" s="240"/>
      <c r="T4" s="434"/>
      <c r="U4" s="378"/>
      <c r="V4" s="378"/>
      <c r="W4" s="378"/>
      <c r="X4" s="378"/>
      <c r="Y4" s="378"/>
      <c r="Z4" s="379"/>
    </row>
    <row r="5" spans="1:26" s="114" customFormat="1" ht="12.75" customHeight="1">
      <c r="A5" s="242"/>
      <c r="B5" s="243"/>
      <c r="C5" s="243"/>
      <c r="D5" s="243"/>
      <c r="E5" s="243"/>
      <c r="F5" s="243"/>
      <c r="G5" s="238"/>
      <c r="H5" s="233"/>
      <c r="I5" s="233"/>
      <c r="J5" s="233"/>
      <c r="K5" s="233"/>
      <c r="L5" s="233"/>
      <c r="M5" s="233"/>
      <c r="N5" s="233"/>
      <c r="O5" s="233"/>
      <c r="P5" s="239"/>
      <c r="Q5" s="240"/>
      <c r="R5" s="240"/>
      <c r="S5" s="240"/>
      <c r="T5" s="233"/>
      <c r="U5" s="232"/>
      <c r="V5" s="232"/>
      <c r="W5" s="232"/>
      <c r="X5" s="232"/>
      <c r="Y5" s="232"/>
      <c r="Z5" s="231"/>
    </row>
    <row r="6" spans="1:26" s="114" customFormat="1" ht="12.75" customHeight="1">
      <c r="A6" s="242" t="s">
        <v>243</v>
      </c>
      <c r="B6" s="243"/>
      <c r="C6" s="243"/>
      <c r="D6" s="243"/>
      <c r="E6" s="243"/>
      <c r="F6" s="243"/>
      <c r="G6" s="238"/>
      <c r="H6" s="434"/>
      <c r="I6" s="434"/>
      <c r="J6" s="434"/>
      <c r="K6" s="434"/>
      <c r="L6" s="434"/>
      <c r="M6" s="434"/>
      <c r="N6" s="434"/>
      <c r="O6" s="434"/>
      <c r="P6" s="239" t="s">
        <v>188</v>
      </c>
      <c r="Q6" s="240"/>
      <c r="R6" s="240"/>
      <c r="S6" s="240"/>
      <c r="T6" s="434"/>
      <c r="U6" s="378"/>
      <c r="V6" s="378"/>
      <c r="W6" s="378"/>
      <c r="X6" s="378"/>
      <c r="Y6" s="378"/>
      <c r="Z6" s="379"/>
    </row>
    <row r="7" spans="1:26" s="114" customFormat="1" ht="12.75" customHeight="1">
      <c r="A7" s="242"/>
      <c r="B7" s="243"/>
      <c r="C7" s="243"/>
      <c r="D7" s="243"/>
      <c r="E7" s="243"/>
      <c r="F7" s="243"/>
      <c r="G7" s="238"/>
      <c r="H7" s="233"/>
      <c r="I7" s="233"/>
      <c r="J7" s="233"/>
      <c r="K7" s="233"/>
      <c r="L7" s="233"/>
      <c r="M7" s="233"/>
      <c r="N7" s="233"/>
      <c r="O7" s="233"/>
      <c r="P7" s="239"/>
      <c r="Q7" s="240"/>
      <c r="R7" s="240"/>
      <c r="S7" s="240"/>
      <c r="T7" s="233"/>
      <c r="U7" s="232"/>
      <c r="V7" s="232"/>
      <c r="W7" s="232"/>
      <c r="X7" s="232"/>
      <c r="Y7" s="232"/>
      <c r="Z7" s="231"/>
    </row>
    <row r="8" spans="1:26" s="114" customFormat="1" ht="12.75">
      <c r="A8" s="456" t="s">
        <v>158</v>
      </c>
      <c r="B8" s="457"/>
      <c r="C8" s="457"/>
      <c r="D8" s="457"/>
      <c r="E8" s="457"/>
      <c r="F8" s="463"/>
      <c r="G8" s="464"/>
      <c r="H8" s="464"/>
      <c r="I8" s="464"/>
      <c r="J8" s="464"/>
      <c r="K8" s="464"/>
      <c r="L8" s="464"/>
      <c r="M8" s="464"/>
      <c r="N8" s="464"/>
      <c r="O8" s="464"/>
      <c r="P8" s="464"/>
      <c r="Q8" s="464"/>
      <c r="R8" s="464"/>
      <c r="S8" s="464"/>
      <c r="T8" s="464"/>
      <c r="U8" s="464"/>
      <c r="V8" s="464"/>
      <c r="W8" s="464"/>
      <c r="X8" s="464"/>
      <c r="Y8" s="464"/>
      <c r="Z8" s="419"/>
    </row>
    <row r="9" spans="1:26" s="114" customFormat="1" ht="12.75">
      <c r="A9" s="456"/>
      <c r="B9" s="457"/>
      <c r="C9" s="457"/>
      <c r="D9" s="457"/>
      <c r="E9" s="457"/>
      <c r="F9" s="464"/>
      <c r="G9" s="464"/>
      <c r="H9" s="464"/>
      <c r="I9" s="464"/>
      <c r="J9" s="464"/>
      <c r="K9" s="464"/>
      <c r="L9" s="464"/>
      <c r="M9" s="464"/>
      <c r="N9" s="464"/>
      <c r="O9" s="464"/>
      <c r="P9" s="464"/>
      <c r="Q9" s="464"/>
      <c r="R9" s="464"/>
      <c r="S9" s="464"/>
      <c r="T9" s="464"/>
      <c r="U9" s="464"/>
      <c r="V9" s="464"/>
      <c r="W9" s="464"/>
      <c r="X9" s="464"/>
      <c r="Y9" s="464"/>
      <c r="Z9" s="419"/>
    </row>
    <row r="10" spans="1:26" s="114" customFormat="1" ht="12.75">
      <c r="A10" s="458"/>
      <c r="B10" s="459"/>
      <c r="C10" s="459"/>
      <c r="D10" s="459"/>
      <c r="E10" s="459"/>
      <c r="F10" s="414"/>
      <c r="G10" s="414"/>
      <c r="H10" s="414"/>
      <c r="I10" s="414"/>
      <c r="J10" s="414"/>
      <c r="K10" s="414"/>
      <c r="L10" s="414"/>
      <c r="M10" s="414"/>
      <c r="N10" s="414"/>
      <c r="O10" s="414"/>
      <c r="P10" s="414"/>
      <c r="Q10" s="414"/>
      <c r="R10" s="414"/>
      <c r="S10" s="414"/>
      <c r="T10" s="414"/>
      <c r="U10" s="414"/>
      <c r="V10" s="414"/>
      <c r="W10" s="414"/>
      <c r="X10" s="414"/>
      <c r="Y10" s="414"/>
      <c r="Z10" s="415"/>
    </row>
    <row r="11" spans="1:26" s="114" customFormat="1" ht="15.75">
      <c r="A11" s="481" t="s">
        <v>235</v>
      </c>
      <c r="B11" s="481"/>
      <c r="C11" s="481"/>
      <c r="D11" s="481"/>
      <c r="E11" s="481"/>
      <c r="F11" s="481"/>
      <c r="G11" s="481"/>
      <c r="H11" s="481"/>
      <c r="I11" s="481"/>
      <c r="J11" s="481"/>
      <c r="K11" s="481"/>
      <c r="L11" s="481"/>
      <c r="M11" s="228"/>
      <c r="N11" s="228"/>
      <c r="O11" s="481" t="s">
        <v>236</v>
      </c>
      <c r="P11" s="481"/>
      <c r="Q11" s="481"/>
      <c r="R11" s="481"/>
      <c r="S11" s="481"/>
      <c r="T11" s="481"/>
      <c r="U11" s="481"/>
      <c r="V11" s="481"/>
      <c r="W11" s="481"/>
      <c r="X11" s="481"/>
      <c r="Y11" s="481"/>
      <c r="Z11" s="481"/>
    </row>
    <row r="12" spans="1:26" s="114" customFormat="1" ht="12.75" customHeight="1">
      <c r="A12" s="439" t="s">
        <v>237</v>
      </c>
      <c r="B12" s="448"/>
      <c r="C12" s="448"/>
      <c r="D12" s="448"/>
      <c r="E12" s="448"/>
      <c r="F12" s="448"/>
      <c r="G12" s="448"/>
      <c r="H12" s="448"/>
      <c r="I12" s="448"/>
      <c r="J12" s="448"/>
      <c r="K12" s="448"/>
      <c r="L12" s="449"/>
      <c r="O12" s="439" t="s">
        <v>237</v>
      </c>
      <c r="P12" s="448"/>
      <c r="Q12" s="448"/>
      <c r="R12" s="448"/>
      <c r="S12" s="448"/>
      <c r="T12" s="448"/>
      <c r="U12" s="448"/>
      <c r="V12" s="448"/>
      <c r="W12" s="448"/>
      <c r="X12" s="448"/>
      <c r="Y12" s="448"/>
      <c r="Z12" s="449"/>
    </row>
    <row r="13" spans="1:26" s="114" customFormat="1" ht="12.75">
      <c r="A13" s="450"/>
      <c r="B13" s="474"/>
      <c r="C13" s="474"/>
      <c r="D13" s="474"/>
      <c r="E13" s="474"/>
      <c r="F13" s="474"/>
      <c r="G13" s="474"/>
      <c r="H13" s="474"/>
      <c r="I13" s="474"/>
      <c r="J13" s="474"/>
      <c r="K13" s="474"/>
      <c r="L13" s="452"/>
      <c r="O13" s="450"/>
      <c r="P13" s="474"/>
      <c r="Q13" s="474"/>
      <c r="R13" s="474"/>
      <c r="S13" s="474"/>
      <c r="T13" s="474"/>
      <c r="U13" s="474"/>
      <c r="V13" s="474"/>
      <c r="W13" s="474"/>
      <c r="X13" s="474"/>
      <c r="Y13" s="474"/>
      <c r="Z13" s="452"/>
    </row>
    <row r="14" spans="1:26" s="114" customFormat="1" ht="12.75">
      <c r="A14" s="450"/>
      <c r="B14" s="474"/>
      <c r="C14" s="474"/>
      <c r="D14" s="474"/>
      <c r="E14" s="474"/>
      <c r="F14" s="474"/>
      <c r="G14" s="474"/>
      <c r="H14" s="474"/>
      <c r="I14" s="474"/>
      <c r="J14" s="474"/>
      <c r="K14" s="474"/>
      <c r="L14" s="452"/>
      <c r="O14" s="450"/>
      <c r="P14" s="474"/>
      <c r="Q14" s="474"/>
      <c r="R14" s="474"/>
      <c r="S14" s="474"/>
      <c r="T14" s="474"/>
      <c r="U14" s="474"/>
      <c r="V14" s="474"/>
      <c r="W14" s="474"/>
      <c r="X14" s="474"/>
      <c r="Y14" s="474"/>
      <c r="Z14" s="452"/>
    </row>
    <row r="15" spans="1:26" s="114" customFormat="1" ht="12.75">
      <c r="A15" s="450"/>
      <c r="B15" s="474"/>
      <c r="C15" s="474"/>
      <c r="D15" s="474"/>
      <c r="E15" s="474"/>
      <c r="F15" s="474"/>
      <c r="G15" s="474"/>
      <c r="H15" s="474"/>
      <c r="I15" s="474"/>
      <c r="J15" s="474"/>
      <c r="K15" s="474"/>
      <c r="L15" s="452"/>
      <c r="O15" s="450"/>
      <c r="P15" s="474"/>
      <c r="Q15" s="474"/>
      <c r="R15" s="474"/>
      <c r="S15" s="474"/>
      <c r="T15" s="474"/>
      <c r="U15" s="474"/>
      <c r="V15" s="474"/>
      <c r="W15" s="474"/>
      <c r="X15" s="474"/>
      <c r="Y15" s="474"/>
      <c r="Z15" s="452"/>
    </row>
    <row r="16" spans="1:26" s="114" customFormat="1" ht="12.75">
      <c r="A16" s="450"/>
      <c r="B16" s="474"/>
      <c r="C16" s="474"/>
      <c r="D16" s="474"/>
      <c r="E16" s="474"/>
      <c r="F16" s="474"/>
      <c r="G16" s="474"/>
      <c r="H16" s="474"/>
      <c r="I16" s="474"/>
      <c r="J16" s="474"/>
      <c r="K16" s="474"/>
      <c r="L16" s="452"/>
      <c r="O16" s="450"/>
      <c r="P16" s="474"/>
      <c r="Q16" s="474"/>
      <c r="R16" s="474"/>
      <c r="S16" s="474"/>
      <c r="T16" s="474"/>
      <c r="U16" s="474"/>
      <c r="V16" s="474"/>
      <c r="W16" s="474"/>
      <c r="X16" s="474"/>
      <c r="Y16" s="474"/>
      <c r="Z16" s="452"/>
    </row>
    <row r="17" spans="1:26" s="114" customFormat="1" ht="12.75">
      <c r="A17" s="450"/>
      <c r="B17" s="474"/>
      <c r="C17" s="474"/>
      <c r="D17" s="474"/>
      <c r="E17" s="474"/>
      <c r="F17" s="474"/>
      <c r="G17" s="474"/>
      <c r="H17" s="474"/>
      <c r="I17" s="474"/>
      <c r="J17" s="474"/>
      <c r="K17" s="474"/>
      <c r="L17" s="452"/>
      <c r="O17" s="450"/>
      <c r="P17" s="474"/>
      <c r="Q17" s="474"/>
      <c r="R17" s="474"/>
      <c r="S17" s="474"/>
      <c r="T17" s="474"/>
      <c r="U17" s="474"/>
      <c r="V17" s="474"/>
      <c r="W17" s="474"/>
      <c r="X17" s="474"/>
      <c r="Y17" s="474"/>
      <c r="Z17" s="452"/>
    </row>
    <row r="18" spans="1:26" s="114" customFormat="1" ht="12.75">
      <c r="A18" s="450"/>
      <c r="B18" s="474"/>
      <c r="C18" s="474"/>
      <c r="D18" s="474"/>
      <c r="E18" s="474"/>
      <c r="F18" s="474"/>
      <c r="G18" s="474"/>
      <c r="H18" s="474"/>
      <c r="I18" s="474"/>
      <c r="J18" s="474"/>
      <c r="K18" s="474"/>
      <c r="L18" s="452"/>
      <c r="O18" s="450"/>
      <c r="P18" s="474"/>
      <c r="Q18" s="474"/>
      <c r="R18" s="474"/>
      <c r="S18" s="474"/>
      <c r="T18" s="474"/>
      <c r="U18" s="474"/>
      <c r="V18" s="474"/>
      <c r="W18" s="474"/>
      <c r="X18" s="474"/>
      <c r="Y18" s="474"/>
      <c r="Z18" s="452"/>
    </row>
    <row r="19" spans="1:26" s="114" customFormat="1" ht="12.75">
      <c r="A19" s="450"/>
      <c r="B19" s="474"/>
      <c r="C19" s="474"/>
      <c r="D19" s="474"/>
      <c r="E19" s="474"/>
      <c r="F19" s="474"/>
      <c r="G19" s="474"/>
      <c r="H19" s="474"/>
      <c r="I19" s="474"/>
      <c r="J19" s="474"/>
      <c r="K19" s="474"/>
      <c r="L19" s="452"/>
      <c r="O19" s="450"/>
      <c r="P19" s="474"/>
      <c r="Q19" s="474"/>
      <c r="R19" s="474"/>
      <c r="S19" s="474"/>
      <c r="T19" s="474"/>
      <c r="U19" s="474"/>
      <c r="V19" s="474"/>
      <c r="W19" s="474"/>
      <c r="X19" s="474"/>
      <c r="Y19" s="474"/>
      <c r="Z19" s="452"/>
    </row>
    <row r="20" spans="1:26" s="114" customFormat="1" ht="12.75">
      <c r="A20" s="450"/>
      <c r="B20" s="474"/>
      <c r="C20" s="474"/>
      <c r="D20" s="474"/>
      <c r="E20" s="474"/>
      <c r="F20" s="474"/>
      <c r="G20" s="474"/>
      <c r="H20" s="474"/>
      <c r="I20" s="474"/>
      <c r="J20" s="474"/>
      <c r="K20" s="474"/>
      <c r="L20" s="452"/>
      <c r="O20" s="450"/>
      <c r="P20" s="474"/>
      <c r="Q20" s="474"/>
      <c r="R20" s="474"/>
      <c r="S20" s="474"/>
      <c r="T20" s="474"/>
      <c r="U20" s="474"/>
      <c r="V20" s="474"/>
      <c r="W20" s="474"/>
      <c r="X20" s="474"/>
      <c r="Y20" s="474"/>
      <c r="Z20" s="452"/>
    </row>
    <row r="21" spans="1:26" s="114" customFormat="1" ht="12.75">
      <c r="A21" s="450"/>
      <c r="B21" s="474"/>
      <c r="C21" s="474"/>
      <c r="D21" s="474"/>
      <c r="E21" s="474"/>
      <c r="F21" s="474"/>
      <c r="G21" s="474"/>
      <c r="H21" s="474"/>
      <c r="I21" s="474"/>
      <c r="J21" s="474"/>
      <c r="K21" s="474"/>
      <c r="L21" s="452"/>
      <c r="O21" s="450"/>
      <c r="P21" s="474"/>
      <c r="Q21" s="474"/>
      <c r="R21" s="474"/>
      <c r="S21" s="474"/>
      <c r="T21" s="474"/>
      <c r="U21" s="474"/>
      <c r="V21" s="474"/>
      <c r="W21" s="474"/>
      <c r="X21" s="474"/>
      <c r="Y21" s="474"/>
      <c r="Z21" s="452"/>
    </row>
    <row r="22" spans="1:26" s="114" customFormat="1" ht="12.75">
      <c r="A22" s="450"/>
      <c r="B22" s="474"/>
      <c r="C22" s="474"/>
      <c r="D22" s="474"/>
      <c r="E22" s="474"/>
      <c r="F22" s="474"/>
      <c r="G22" s="474"/>
      <c r="H22" s="474"/>
      <c r="I22" s="474"/>
      <c r="J22" s="474"/>
      <c r="K22" s="474"/>
      <c r="L22" s="452"/>
      <c r="O22" s="450"/>
      <c r="P22" s="474"/>
      <c r="Q22" s="474"/>
      <c r="R22" s="474"/>
      <c r="S22" s="474"/>
      <c r="T22" s="474"/>
      <c r="U22" s="474"/>
      <c r="V22" s="474"/>
      <c r="W22" s="474"/>
      <c r="X22" s="474"/>
      <c r="Y22" s="474"/>
      <c r="Z22" s="452"/>
    </row>
    <row r="23" spans="1:26" s="114" customFormat="1" ht="12.75">
      <c r="A23" s="450"/>
      <c r="B23" s="474"/>
      <c r="C23" s="474"/>
      <c r="D23" s="474"/>
      <c r="E23" s="474"/>
      <c r="F23" s="474"/>
      <c r="G23" s="474"/>
      <c r="H23" s="474"/>
      <c r="I23" s="474"/>
      <c r="J23" s="474"/>
      <c r="K23" s="474"/>
      <c r="L23" s="452"/>
      <c r="O23" s="450"/>
      <c r="P23" s="474"/>
      <c r="Q23" s="474"/>
      <c r="R23" s="474"/>
      <c r="S23" s="474"/>
      <c r="T23" s="474"/>
      <c r="U23" s="474"/>
      <c r="V23" s="474"/>
      <c r="W23" s="474"/>
      <c r="X23" s="474"/>
      <c r="Y23" s="474"/>
      <c r="Z23" s="452"/>
    </row>
    <row r="24" spans="1:26" s="114" customFormat="1" ht="12.75">
      <c r="A24" s="450"/>
      <c r="B24" s="474"/>
      <c r="C24" s="474"/>
      <c r="D24" s="474"/>
      <c r="E24" s="474"/>
      <c r="F24" s="474"/>
      <c r="G24" s="474"/>
      <c r="H24" s="474"/>
      <c r="I24" s="474"/>
      <c r="J24" s="474"/>
      <c r="K24" s="474"/>
      <c r="L24" s="452"/>
      <c r="O24" s="450"/>
      <c r="P24" s="474"/>
      <c r="Q24" s="474"/>
      <c r="R24" s="474"/>
      <c r="S24" s="474"/>
      <c r="T24" s="474"/>
      <c r="U24" s="474"/>
      <c r="V24" s="474"/>
      <c r="W24" s="474"/>
      <c r="X24" s="474"/>
      <c r="Y24" s="474"/>
      <c r="Z24" s="452"/>
    </row>
    <row r="25" spans="1:26" s="114" customFormat="1" ht="12.75">
      <c r="A25" s="450"/>
      <c r="B25" s="474"/>
      <c r="C25" s="474"/>
      <c r="D25" s="474"/>
      <c r="E25" s="474"/>
      <c r="F25" s="474"/>
      <c r="G25" s="474"/>
      <c r="H25" s="474"/>
      <c r="I25" s="474"/>
      <c r="J25" s="474"/>
      <c r="K25" s="474"/>
      <c r="L25" s="452"/>
      <c r="O25" s="450"/>
      <c r="P25" s="474"/>
      <c r="Q25" s="474"/>
      <c r="R25" s="474"/>
      <c r="S25" s="474"/>
      <c r="T25" s="474"/>
      <c r="U25" s="474"/>
      <c r="V25" s="474"/>
      <c r="W25" s="474"/>
      <c r="X25" s="474"/>
      <c r="Y25" s="474"/>
      <c r="Z25" s="452"/>
    </row>
    <row r="26" spans="1:26" s="114" customFormat="1" ht="12.75">
      <c r="A26" s="453"/>
      <c r="B26" s="454"/>
      <c r="C26" s="454"/>
      <c r="D26" s="454"/>
      <c r="E26" s="454"/>
      <c r="F26" s="454"/>
      <c r="G26" s="454"/>
      <c r="H26" s="454"/>
      <c r="I26" s="454"/>
      <c r="J26" s="454"/>
      <c r="K26" s="454"/>
      <c r="L26" s="455"/>
      <c r="O26" s="453"/>
      <c r="P26" s="454"/>
      <c r="Q26" s="454"/>
      <c r="R26" s="454"/>
      <c r="S26" s="454"/>
      <c r="T26" s="454"/>
      <c r="U26" s="454"/>
      <c r="V26" s="454"/>
      <c r="W26" s="454"/>
      <c r="X26" s="454"/>
      <c r="Y26" s="454"/>
      <c r="Z26" s="455"/>
    </row>
    <row r="27" spans="1:17" s="114" customFormat="1" ht="26.25" customHeight="1" thickBot="1">
      <c r="A27" s="244" t="s">
        <v>159</v>
      </c>
      <c r="Q27" s="115"/>
    </row>
    <row r="28" spans="1:26" s="114" customFormat="1" ht="12.75" customHeight="1" thickTop="1">
      <c r="A28" s="470" t="s">
        <v>241</v>
      </c>
      <c r="B28" s="471"/>
      <c r="C28" s="473" t="s">
        <v>249</v>
      </c>
      <c r="D28" s="471"/>
      <c r="E28" s="471"/>
      <c r="F28" s="471"/>
      <c r="G28" s="471"/>
      <c r="H28" s="471"/>
      <c r="I28" s="473" t="s">
        <v>246</v>
      </c>
      <c r="J28" s="471"/>
      <c r="K28" s="471"/>
      <c r="L28" s="471"/>
      <c r="M28" s="471"/>
      <c r="N28" s="471"/>
      <c r="O28" s="471"/>
      <c r="P28" s="471"/>
      <c r="Q28" s="471"/>
      <c r="R28" s="471"/>
      <c r="S28" s="471"/>
      <c r="T28" s="471"/>
      <c r="U28" s="473" t="s">
        <v>248</v>
      </c>
      <c r="V28" s="471"/>
      <c r="W28" s="471"/>
      <c r="X28" s="473" t="s">
        <v>247</v>
      </c>
      <c r="Y28" s="471"/>
      <c r="Z28" s="480"/>
    </row>
    <row r="29" spans="1:26" s="114" customFormat="1" ht="12.75">
      <c r="A29" s="472"/>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9"/>
    </row>
    <row r="30" spans="1:26" s="114" customFormat="1" ht="24.75" customHeight="1">
      <c r="A30" s="475"/>
      <c r="B30" s="468"/>
      <c r="C30" s="467"/>
      <c r="D30" s="468"/>
      <c r="E30" s="468"/>
      <c r="F30" s="468"/>
      <c r="G30" s="468"/>
      <c r="H30" s="468"/>
      <c r="I30" s="468"/>
      <c r="J30" s="468"/>
      <c r="K30" s="468"/>
      <c r="L30" s="468"/>
      <c r="M30" s="468"/>
      <c r="N30" s="468"/>
      <c r="O30" s="468"/>
      <c r="P30" s="468"/>
      <c r="Q30" s="468"/>
      <c r="R30" s="468"/>
      <c r="S30" s="468"/>
      <c r="T30" s="468"/>
      <c r="U30" s="467"/>
      <c r="V30" s="468"/>
      <c r="W30" s="468"/>
      <c r="X30" s="467"/>
      <c r="Y30" s="468"/>
      <c r="Z30" s="469"/>
    </row>
    <row r="31" spans="1:26" s="114" customFormat="1" ht="24.75" customHeight="1">
      <c r="A31" s="475"/>
      <c r="B31" s="468"/>
      <c r="C31" s="467"/>
      <c r="D31" s="468"/>
      <c r="E31" s="468"/>
      <c r="F31" s="468"/>
      <c r="G31" s="468"/>
      <c r="H31" s="468"/>
      <c r="I31" s="468"/>
      <c r="J31" s="468"/>
      <c r="K31" s="468"/>
      <c r="L31" s="468"/>
      <c r="M31" s="468"/>
      <c r="N31" s="468"/>
      <c r="O31" s="468"/>
      <c r="P31" s="468"/>
      <c r="Q31" s="468"/>
      <c r="R31" s="468"/>
      <c r="S31" s="468"/>
      <c r="T31" s="468"/>
      <c r="U31" s="467"/>
      <c r="V31" s="468"/>
      <c r="W31" s="468"/>
      <c r="X31" s="467"/>
      <c r="Y31" s="468"/>
      <c r="Z31" s="469"/>
    </row>
    <row r="32" spans="1:26" s="114" customFormat="1" ht="24.75" customHeight="1">
      <c r="A32" s="475"/>
      <c r="B32" s="468"/>
      <c r="C32" s="467"/>
      <c r="D32" s="468"/>
      <c r="E32" s="468"/>
      <c r="F32" s="468"/>
      <c r="G32" s="468"/>
      <c r="H32" s="468"/>
      <c r="I32" s="468"/>
      <c r="J32" s="468"/>
      <c r="K32" s="468"/>
      <c r="L32" s="468"/>
      <c r="M32" s="468"/>
      <c r="N32" s="468"/>
      <c r="O32" s="468"/>
      <c r="P32" s="468"/>
      <c r="Q32" s="468"/>
      <c r="R32" s="468"/>
      <c r="S32" s="468"/>
      <c r="T32" s="468"/>
      <c r="U32" s="467"/>
      <c r="V32" s="468"/>
      <c r="W32" s="468"/>
      <c r="X32" s="467"/>
      <c r="Y32" s="468"/>
      <c r="Z32" s="469"/>
    </row>
    <row r="33" spans="1:26" s="114" customFormat="1" ht="24.75" customHeight="1">
      <c r="A33" s="475"/>
      <c r="B33" s="468"/>
      <c r="C33" s="467"/>
      <c r="D33" s="468"/>
      <c r="E33" s="468"/>
      <c r="F33" s="468"/>
      <c r="G33" s="468"/>
      <c r="H33" s="468"/>
      <c r="I33" s="468"/>
      <c r="J33" s="468"/>
      <c r="K33" s="468"/>
      <c r="L33" s="468"/>
      <c r="M33" s="468"/>
      <c r="N33" s="468"/>
      <c r="O33" s="468"/>
      <c r="P33" s="468"/>
      <c r="Q33" s="468"/>
      <c r="R33" s="468"/>
      <c r="S33" s="468"/>
      <c r="T33" s="468"/>
      <c r="U33" s="467"/>
      <c r="V33" s="468"/>
      <c r="W33" s="468"/>
      <c r="X33" s="467"/>
      <c r="Y33" s="468"/>
      <c r="Z33" s="469"/>
    </row>
    <row r="34" spans="1:26" s="114" customFormat="1" ht="24.75" customHeight="1">
      <c r="A34" s="475"/>
      <c r="B34" s="468"/>
      <c r="C34" s="467"/>
      <c r="D34" s="468"/>
      <c r="E34" s="468"/>
      <c r="F34" s="468"/>
      <c r="G34" s="468"/>
      <c r="H34" s="468"/>
      <c r="I34" s="468"/>
      <c r="J34" s="468"/>
      <c r="K34" s="468"/>
      <c r="L34" s="468"/>
      <c r="M34" s="468"/>
      <c r="N34" s="468"/>
      <c r="O34" s="468"/>
      <c r="P34" s="468"/>
      <c r="Q34" s="468"/>
      <c r="R34" s="468"/>
      <c r="S34" s="468"/>
      <c r="T34" s="468"/>
      <c r="U34" s="467"/>
      <c r="V34" s="468"/>
      <c r="W34" s="468"/>
      <c r="X34" s="467"/>
      <c r="Y34" s="468"/>
      <c r="Z34" s="469"/>
    </row>
    <row r="35" spans="1:26" ht="24.75" customHeight="1">
      <c r="A35" s="475"/>
      <c r="B35" s="468"/>
      <c r="C35" s="467"/>
      <c r="D35" s="468"/>
      <c r="E35" s="468"/>
      <c r="F35" s="468"/>
      <c r="G35" s="468"/>
      <c r="H35" s="468"/>
      <c r="I35" s="468"/>
      <c r="J35" s="468"/>
      <c r="K35" s="468"/>
      <c r="L35" s="468"/>
      <c r="M35" s="468"/>
      <c r="N35" s="468"/>
      <c r="O35" s="468"/>
      <c r="P35" s="468"/>
      <c r="Q35" s="468"/>
      <c r="R35" s="468"/>
      <c r="S35" s="468"/>
      <c r="T35" s="468"/>
      <c r="U35" s="467"/>
      <c r="V35" s="468"/>
      <c r="W35" s="468"/>
      <c r="X35" s="467"/>
      <c r="Y35" s="468"/>
      <c r="Z35" s="469"/>
    </row>
    <row r="36" spans="1:26" ht="24.75" customHeight="1">
      <c r="A36" s="475"/>
      <c r="B36" s="468"/>
      <c r="C36" s="467"/>
      <c r="D36" s="468"/>
      <c r="E36" s="468"/>
      <c r="F36" s="468"/>
      <c r="G36" s="468"/>
      <c r="H36" s="468"/>
      <c r="I36" s="468"/>
      <c r="J36" s="468"/>
      <c r="K36" s="468"/>
      <c r="L36" s="468"/>
      <c r="M36" s="468"/>
      <c r="N36" s="468"/>
      <c r="O36" s="468"/>
      <c r="P36" s="468"/>
      <c r="Q36" s="468"/>
      <c r="R36" s="468"/>
      <c r="S36" s="468"/>
      <c r="T36" s="468"/>
      <c r="U36" s="467"/>
      <c r="V36" s="468"/>
      <c r="W36" s="468"/>
      <c r="X36" s="467"/>
      <c r="Y36" s="468"/>
      <c r="Z36" s="469"/>
    </row>
    <row r="37" spans="1:26" ht="24.75" customHeight="1" thickBot="1">
      <c r="A37" s="479"/>
      <c r="B37" s="477"/>
      <c r="C37" s="476"/>
      <c r="D37" s="477"/>
      <c r="E37" s="477"/>
      <c r="F37" s="477"/>
      <c r="G37" s="477"/>
      <c r="H37" s="477"/>
      <c r="I37" s="477"/>
      <c r="J37" s="477"/>
      <c r="K37" s="477"/>
      <c r="L37" s="477"/>
      <c r="M37" s="477"/>
      <c r="N37" s="477"/>
      <c r="O37" s="477"/>
      <c r="P37" s="477"/>
      <c r="Q37" s="477"/>
      <c r="R37" s="477"/>
      <c r="S37" s="477"/>
      <c r="T37" s="477"/>
      <c r="U37" s="476"/>
      <c r="V37" s="477"/>
      <c r="W37" s="477"/>
      <c r="X37" s="476"/>
      <c r="Y37" s="477"/>
      <c r="Z37" s="478"/>
    </row>
    <row r="38" ht="13.5" thickTop="1"/>
  </sheetData>
  <sheetProtection/>
  <mergeCells count="58">
    <mergeCell ref="X36:Z36"/>
    <mergeCell ref="A35:B35"/>
    <mergeCell ref="C37:H37"/>
    <mergeCell ref="C36:H36"/>
    <mergeCell ref="I36:T36"/>
    <mergeCell ref="T4:Z4"/>
    <mergeCell ref="C28:H29"/>
    <mergeCell ref="I28:T29"/>
    <mergeCell ref="C30:H30"/>
    <mergeCell ref="I30:T30"/>
    <mergeCell ref="X37:Z37"/>
    <mergeCell ref="I37:T37"/>
    <mergeCell ref="C34:H34"/>
    <mergeCell ref="I34:T34"/>
    <mergeCell ref="C35:H35"/>
    <mergeCell ref="A37:B37"/>
    <mergeCell ref="U37:W37"/>
    <mergeCell ref="X35:Z35"/>
    <mergeCell ref="A36:B36"/>
    <mergeCell ref="U36:W36"/>
    <mergeCell ref="A34:B34"/>
    <mergeCell ref="U34:W34"/>
    <mergeCell ref="X34:Z34"/>
    <mergeCell ref="A33:B33"/>
    <mergeCell ref="U33:W33"/>
    <mergeCell ref="U35:W35"/>
    <mergeCell ref="I35:T35"/>
    <mergeCell ref="X33:Z33"/>
    <mergeCell ref="C33:H33"/>
    <mergeCell ref="I33:T33"/>
    <mergeCell ref="A32:B32"/>
    <mergeCell ref="U32:W32"/>
    <mergeCell ref="X32:Z32"/>
    <mergeCell ref="A31:B31"/>
    <mergeCell ref="U31:W31"/>
    <mergeCell ref="C31:H31"/>
    <mergeCell ref="I31:T31"/>
    <mergeCell ref="C32:H32"/>
    <mergeCell ref="I32:T32"/>
    <mergeCell ref="X31:Z31"/>
    <mergeCell ref="A1:Z1"/>
    <mergeCell ref="A8:E10"/>
    <mergeCell ref="F8:Z10"/>
    <mergeCell ref="A12:L26"/>
    <mergeCell ref="O12:Z26"/>
    <mergeCell ref="H2:O2"/>
    <mergeCell ref="X28:Z29"/>
    <mergeCell ref="A11:L11"/>
    <mergeCell ref="O11:Z11"/>
    <mergeCell ref="H4:O4"/>
    <mergeCell ref="H6:O6"/>
    <mergeCell ref="T2:Z2"/>
    <mergeCell ref="T6:Z6"/>
    <mergeCell ref="X30:Z30"/>
    <mergeCell ref="A28:B29"/>
    <mergeCell ref="U28:W29"/>
    <mergeCell ref="A30:B30"/>
    <mergeCell ref="U30:W30"/>
  </mergeCells>
  <printOptions/>
  <pageMargins left="0.5" right="0.5" top="1" bottom="1" header="0.5" footer="0.5"/>
  <pageSetup horizontalDpi="600" verticalDpi="600" orientation="portrait" r:id="rId2"/>
  <headerFooter alignWithMargins="0">
    <oddHeader>&amp;L&amp;F&amp;R&amp;A</oddHeader>
    <oddFooter>&amp;CThis document is Electronically Controlled in the Policies and Procedures website on Imagine. Printed copies are considered uncontrolled.&amp;R
</oddFooter>
  </headerFooter>
  <drawing r:id="rId1"/>
</worksheet>
</file>

<file path=xl/worksheets/sheet5.xml><?xml version="1.0" encoding="utf-8"?>
<worksheet xmlns="http://schemas.openxmlformats.org/spreadsheetml/2006/main" xmlns:r="http://schemas.openxmlformats.org/officeDocument/2006/relationships">
  <sheetPr codeName="Sheet3">
    <tabColor indexed="14"/>
  </sheetPr>
  <dimension ref="A1:AY25"/>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K17" sqref="K17"/>
    </sheetView>
  </sheetViews>
  <sheetFormatPr defaultColWidth="9.140625" defaultRowHeight="12.75"/>
  <cols>
    <col min="1" max="1" width="10.421875" style="110" customWidth="1"/>
    <col min="2" max="2" width="17.28125" style="110" customWidth="1"/>
    <col min="3" max="3" width="9.140625" style="110" customWidth="1"/>
    <col min="4" max="51" width="5.7109375" style="204" customWidth="1"/>
    <col min="52" max="77" width="5.7109375" style="110" customWidth="1"/>
    <col min="78" max="16384" width="9.140625" style="110" customWidth="1"/>
  </cols>
  <sheetData>
    <row r="1" spans="1:51" ht="24.75" customHeight="1">
      <c r="A1" s="152" t="s">
        <v>187</v>
      </c>
      <c r="B1" s="151"/>
      <c r="C1" s="151"/>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row>
    <row r="2" spans="1:2" ht="19.5">
      <c r="A2" s="486" t="s">
        <v>24</v>
      </c>
      <c r="B2" s="487"/>
    </row>
    <row r="3" spans="1:51" ht="20.25" thickBot="1">
      <c r="A3" s="494" t="s">
        <v>28</v>
      </c>
      <c r="B3" s="495"/>
      <c r="AO3" s="492"/>
      <c r="AP3" s="493"/>
      <c r="AQ3" s="493"/>
      <c r="AR3" s="493"/>
      <c r="AS3" s="493"/>
      <c r="AT3" s="493"/>
      <c r="AU3" s="493"/>
      <c r="AV3" s="493"/>
      <c r="AW3" s="493"/>
      <c r="AX3" s="493"/>
      <c r="AY3" s="493"/>
    </row>
    <row r="4" spans="1:51" ht="22.5" customHeight="1" thickTop="1">
      <c r="A4" s="497" t="s">
        <v>180</v>
      </c>
      <c r="B4" s="498"/>
      <c r="C4" s="498"/>
      <c r="D4" s="205"/>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row>
    <row r="5" spans="1:51" ht="12.75" customHeight="1">
      <c r="A5" s="499"/>
      <c r="B5" s="500"/>
      <c r="C5" s="500"/>
      <c r="D5" s="205"/>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row>
    <row r="6" spans="1:51" ht="13.5" customHeight="1" thickBot="1">
      <c r="A6" s="501"/>
      <c r="B6" s="502"/>
      <c r="C6" s="502"/>
      <c r="D6" s="205"/>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row>
    <row r="7" ht="14.25" thickBot="1" thickTop="1"/>
    <row r="8" spans="1:51" ht="19.5" customHeight="1" thickTop="1">
      <c r="A8" s="137" t="s">
        <v>176</v>
      </c>
      <c r="B8" s="317" t="s">
        <v>179</v>
      </c>
      <c r="C8" s="138" t="s">
        <v>174</v>
      </c>
      <c r="D8" s="148"/>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50"/>
    </row>
    <row r="9" spans="1:51" ht="19.5" customHeight="1" thickBot="1">
      <c r="A9" s="139"/>
      <c r="B9" s="318"/>
      <c r="C9" s="140" t="s">
        <v>175</v>
      </c>
      <c r="D9" s="145"/>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7"/>
    </row>
    <row r="10" spans="1:51" ht="19.5" customHeight="1">
      <c r="A10" s="484" t="s">
        <v>230</v>
      </c>
      <c r="B10" s="482"/>
      <c r="C10" s="141" t="s">
        <v>177</v>
      </c>
      <c r="D10" s="207"/>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1:51" ht="19.5" customHeight="1">
      <c r="A11" s="485"/>
      <c r="B11" s="483"/>
      <c r="C11" s="142" t="s">
        <v>178</v>
      </c>
      <c r="D11" s="210"/>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2"/>
    </row>
    <row r="12" spans="1:51" ht="19.5" customHeight="1">
      <c r="A12" s="490" t="s">
        <v>181</v>
      </c>
      <c r="B12" s="489"/>
      <c r="C12" s="143" t="s">
        <v>177</v>
      </c>
      <c r="D12" s="213"/>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5"/>
    </row>
    <row r="13" spans="1:51" ht="19.5" customHeight="1">
      <c r="A13" s="485"/>
      <c r="B13" s="483"/>
      <c r="C13" s="142" t="s">
        <v>178</v>
      </c>
      <c r="D13" s="210"/>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2"/>
    </row>
    <row r="14" spans="1:51" ht="19.5" customHeight="1">
      <c r="A14" s="490" t="s">
        <v>111</v>
      </c>
      <c r="B14" s="489"/>
      <c r="C14" s="143" t="s">
        <v>177</v>
      </c>
      <c r="D14" s="213"/>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5"/>
    </row>
    <row r="15" spans="1:51" ht="19.5" customHeight="1">
      <c r="A15" s="485"/>
      <c r="B15" s="483"/>
      <c r="C15" s="142" t="s">
        <v>178</v>
      </c>
      <c r="D15" s="210"/>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2"/>
    </row>
    <row r="16" spans="1:51" ht="19.5" customHeight="1">
      <c r="A16" s="490" t="s">
        <v>182</v>
      </c>
      <c r="B16" s="489"/>
      <c r="C16" s="143" t="s">
        <v>177</v>
      </c>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5"/>
    </row>
    <row r="17" spans="1:51" ht="19.5" customHeight="1">
      <c r="A17" s="485"/>
      <c r="B17" s="483"/>
      <c r="C17" s="142" t="s">
        <v>178</v>
      </c>
      <c r="D17" s="210"/>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2"/>
    </row>
    <row r="18" spans="1:51" ht="19.5" customHeight="1">
      <c r="A18" s="488" t="s">
        <v>183</v>
      </c>
      <c r="B18" s="489"/>
      <c r="C18" s="143" t="s">
        <v>177</v>
      </c>
      <c r="D18" s="213"/>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5"/>
    </row>
    <row r="19" spans="1:51" ht="19.5" customHeight="1">
      <c r="A19" s="485"/>
      <c r="B19" s="483"/>
      <c r="C19" s="142" t="s">
        <v>178</v>
      </c>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2"/>
    </row>
    <row r="20" spans="1:51" ht="19.5" customHeight="1">
      <c r="A20" s="488" t="s">
        <v>184</v>
      </c>
      <c r="B20" s="489"/>
      <c r="C20" s="143" t="s">
        <v>177</v>
      </c>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5"/>
    </row>
    <row r="21" spans="1:51" ht="19.5" customHeight="1">
      <c r="A21" s="485"/>
      <c r="B21" s="483"/>
      <c r="C21" s="142" t="s">
        <v>178</v>
      </c>
      <c r="D21" s="210"/>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2"/>
    </row>
    <row r="22" spans="1:51" ht="19.5" customHeight="1">
      <c r="A22" s="488" t="s">
        <v>185</v>
      </c>
      <c r="B22" s="489"/>
      <c r="C22" s="143" t="s">
        <v>177</v>
      </c>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5"/>
    </row>
    <row r="23" spans="1:51" ht="19.5" customHeight="1">
      <c r="A23" s="485"/>
      <c r="B23" s="483"/>
      <c r="C23" s="142" t="s">
        <v>178</v>
      </c>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8"/>
    </row>
    <row r="24" spans="1:51" ht="19.5" customHeight="1">
      <c r="A24" s="490" t="s">
        <v>186</v>
      </c>
      <c r="B24" s="489"/>
      <c r="C24" s="143" t="s">
        <v>177</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5"/>
    </row>
    <row r="25" spans="1:51" ht="19.5" customHeight="1" thickBot="1">
      <c r="A25" s="491"/>
      <c r="B25" s="496"/>
      <c r="C25" s="144" t="s">
        <v>178</v>
      </c>
      <c r="D25" s="219"/>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1"/>
    </row>
    <row r="26" ht="13.5" thickTop="1"/>
  </sheetData>
  <sheetProtection/>
  <mergeCells count="21">
    <mergeCell ref="AR3:AY3"/>
    <mergeCell ref="B12:B13"/>
    <mergeCell ref="B14:B15"/>
    <mergeCell ref="B16:B17"/>
    <mergeCell ref="A4:C6"/>
    <mergeCell ref="A18:A19"/>
    <mergeCell ref="A24:A25"/>
    <mergeCell ref="AO3:AQ3"/>
    <mergeCell ref="A3:B3"/>
    <mergeCell ref="B18:B19"/>
    <mergeCell ref="B24:B25"/>
    <mergeCell ref="B10:B11"/>
    <mergeCell ref="A10:A11"/>
    <mergeCell ref="A2:B2"/>
    <mergeCell ref="A20:A21"/>
    <mergeCell ref="B20:B21"/>
    <mergeCell ref="A22:A23"/>
    <mergeCell ref="B22:B23"/>
    <mergeCell ref="A12:A13"/>
    <mergeCell ref="A14:A15"/>
    <mergeCell ref="A16:A17"/>
  </mergeCells>
  <conditionalFormatting sqref="D11:AY11 D13:AY13 D15:AY15 D17:AY17 D19:AY19 D21:AY21 D23:AY23 D25:AY25">
    <cfRule type="cellIs" priority="1" dxfId="0" operator="greaterThan" stopIfTrue="1">
      <formula>0</formula>
    </cfRule>
  </conditionalFormatting>
  <printOptions/>
  <pageMargins left="0.75" right="0.75" top="0.5" bottom="1.25" header="0.25" footer="0.5"/>
  <pageSetup horizontalDpi="600" verticalDpi="600" orientation="landscape" r:id="rId3"/>
  <headerFooter alignWithMargins="0">
    <oddHeader>&amp;L&amp;F&amp;R&amp;A</oddHeader>
    <oddFooter>&amp;CThis document is Electronically Controlled in the Policies and Procedures website on Imagine. Printed copies are considered uncontrolled.</oddFooter>
  </headerFooter>
  <legacyDrawing r:id="rId2"/>
</worksheet>
</file>

<file path=xl/worksheets/sheet6.xml><?xml version="1.0" encoding="utf-8"?>
<worksheet xmlns="http://schemas.openxmlformats.org/spreadsheetml/2006/main" xmlns:r="http://schemas.openxmlformats.org/officeDocument/2006/relationships">
  <sheetPr codeName="Sheet6">
    <tabColor indexed="45"/>
  </sheetPr>
  <dimension ref="A1:E34"/>
  <sheetViews>
    <sheetView zoomScalePageLayoutView="0" workbookViewId="0" topLeftCell="A1">
      <selection activeCell="D8" sqref="D8"/>
    </sheetView>
  </sheetViews>
  <sheetFormatPr defaultColWidth="9.140625" defaultRowHeight="12.75"/>
  <cols>
    <col min="1" max="5" width="30.7109375" style="110" customWidth="1"/>
    <col min="6" max="16384" width="9.140625" style="110" customWidth="1"/>
  </cols>
  <sheetData>
    <row r="1" spans="1:5" ht="26.25">
      <c r="A1" s="504" t="s">
        <v>232</v>
      </c>
      <c r="B1" s="504"/>
      <c r="C1" s="504"/>
      <c r="D1" s="504"/>
      <c r="E1" s="504"/>
    </row>
    <row r="4" spans="1:5" ht="20.25">
      <c r="A4" s="223" t="s">
        <v>0</v>
      </c>
      <c r="B4" s="503"/>
      <c r="C4" s="503"/>
      <c r="D4" s="503"/>
      <c r="E4" s="503"/>
    </row>
    <row r="6" ht="51" customHeight="1" thickBot="1">
      <c r="A6" s="229"/>
    </row>
    <row r="7" spans="1:2" ht="51" customHeight="1" thickBot="1">
      <c r="A7" s="222" t="s">
        <v>231</v>
      </c>
      <c r="B7" s="230"/>
    </row>
    <row r="8" spans="2:3" ht="51" customHeight="1" thickBot="1">
      <c r="B8" s="222" t="s">
        <v>231</v>
      </c>
      <c r="C8" s="230"/>
    </row>
    <row r="9" spans="3:4" ht="51" customHeight="1" thickBot="1">
      <c r="C9" s="222" t="s">
        <v>231</v>
      </c>
      <c r="D9" s="230"/>
    </row>
    <row r="10" spans="4:5" ht="51" customHeight="1" thickBot="1">
      <c r="D10" s="222" t="s">
        <v>231</v>
      </c>
      <c r="E10" s="230"/>
    </row>
    <row r="12" spans="1:5" ht="20.25">
      <c r="A12" s="224" t="s">
        <v>233</v>
      </c>
      <c r="B12" s="225"/>
      <c r="C12" s="225"/>
      <c r="D12" s="225"/>
      <c r="E12" s="225"/>
    </row>
    <row r="14" ht="51.75" customHeight="1" thickBot="1">
      <c r="A14" s="229"/>
    </row>
    <row r="15" spans="1:2" ht="51.75" customHeight="1" thickBot="1">
      <c r="A15" s="222" t="s">
        <v>231</v>
      </c>
      <c r="B15" s="230"/>
    </row>
    <row r="16" spans="2:3" ht="51.75" thickBot="1">
      <c r="B16" s="222" t="s">
        <v>231</v>
      </c>
      <c r="C16" s="230"/>
    </row>
    <row r="17" spans="3:4" ht="51.75" thickBot="1">
      <c r="C17" s="222" t="s">
        <v>231</v>
      </c>
      <c r="D17" s="230"/>
    </row>
    <row r="18" spans="4:5" ht="51.75" thickBot="1">
      <c r="D18" s="222" t="s">
        <v>231</v>
      </c>
      <c r="E18" s="230"/>
    </row>
    <row r="20" spans="1:5" ht="20.25">
      <c r="A20" s="224" t="s">
        <v>234</v>
      </c>
      <c r="B20" s="225"/>
      <c r="C20" s="225"/>
      <c r="D20" s="225"/>
      <c r="E20" s="225"/>
    </row>
    <row r="22" ht="51.75" customHeight="1" thickBot="1">
      <c r="A22" s="229"/>
    </row>
    <row r="23" spans="1:2" ht="51.75" thickBot="1">
      <c r="A23" s="222" t="s">
        <v>231</v>
      </c>
      <c r="B23" s="230"/>
    </row>
    <row r="24" spans="2:3" ht="51.75" thickBot="1">
      <c r="B24" s="222" t="s">
        <v>231</v>
      </c>
      <c r="C24" s="230"/>
    </row>
    <row r="25" spans="3:4" ht="51.75" thickBot="1">
      <c r="C25" s="222" t="s">
        <v>231</v>
      </c>
      <c r="D25" s="230"/>
    </row>
    <row r="26" spans="4:5" ht="51.75" thickBot="1">
      <c r="D26" s="222" t="s">
        <v>231</v>
      </c>
      <c r="E26" s="230"/>
    </row>
    <row r="28" spans="1:5" ht="20.25">
      <c r="A28" s="224" t="s">
        <v>238</v>
      </c>
      <c r="B28" s="225"/>
      <c r="C28" s="225"/>
      <c r="D28" s="225"/>
      <c r="E28" s="225"/>
    </row>
    <row r="30" ht="51.75" customHeight="1" thickBot="1">
      <c r="A30" s="229"/>
    </row>
    <row r="31" spans="1:2" ht="51.75" thickBot="1">
      <c r="A31" s="222" t="s">
        <v>231</v>
      </c>
      <c r="B31" s="230"/>
    </row>
    <row r="32" spans="2:3" ht="51.75" thickBot="1">
      <c r="B32" s="222" t="s">
        <v>231</v>
      </c>
      <c r="C32" s="230"/>
    </row>
    <row r="33" spans="3:4" ht="51.75" thickBot="1">
      <c r="C33" s="222" t="s">
        <v>231</v>
      </c>
      <c r="D33" s="230"/>
    </row>
    <row r="34" spans="4:5" ht="51.75" thickBot="1">
      <c r="D34" s="222" t="s">
        <v>231</v>
      </c>
      <c r="E34" s="230"/>
    </row>
  </sheetData>
  <sheetProtection/>
  <mergeCells count="2">
    <mergeCell ref="B4:E4"/>
    <mergeCell ref="A1:E1"/>
  </mergeCells>
  <printOptions horizontalCentered="1"/>
  <pageMargins left="0.5" right="0.5" top="0.5" bottom="0.5" header="0.25" footer="0.25"/>
  <pageSetup fitToHeight="2" horizontalDpi="300" verticalDpi="300" orientation="landscape" scale="77" r:id="rId2"/>
  <headerFooter alignWithMargins="0">
    <oddHeader>&amp;L&amp;F&amp;R&amp;A</oddHeader>
    <oddFooter>&amp;CThis document is Electronically Controlled in the Policies and Procedures website on Imagine. Printed copies are considered uncontrolled.&amp;R
</oddFooter>
  </headerFooter>
  <rowBreaks count="1" manualBreakCount="1">
    <brk id="18" max="4" man="1"/>
  </rowBreaks>
  <drawing r:id="rId1"/>
</worksheet>
</file>

<file path=xl/worksheets/sheet7.xml><?xml version="1.0" encoding="utf-8"?>
<worksheet xmlns="http://schemas.openxmlformats.org/spreadsheetml/2006/main" xmlns:r="http://schemas.openxmlformats.org/officeDocument/2006/relationships">
  <sheetPr codeName="Sheet1">
    <tabColor indexed="42"/>
    <pageSetUpPr fitToPage="1"/>
  </sheetPr>
  <dimension ref="A1:L42"/>
  <sheetViews>
    <sheetView showGridLines="0" zoomScale="80" zoomScaleNormal="80" zoomScalePageLayoutView="0" workbookViewId="0" topLeftCell="A1">
      <pane xSplit="2" ySplit="10" topLeftCell="C11" activePane="bottomRight" state="frozen"/>
      <selection pane="topLeft" activeCell="A1" sqref="A1"/>
      <selection pane="topRight" activeCell="C1" sqref="C1"/>
      <selection pane="bottomLeft" activeCell="A10" sqref="A10"/>
      <selection pane="bottomRight" activeCell="C2" sqref="C2"/>
    </sheetView>
  </sheetViews>
  <sheetFormatPr defaultColWidth="9.140625" defaultRowHeight="12.75"/>
  <cols>
    <col min="1" max="1" width="35.7109375" style="110" customWidth="1"/>
    <col min="2" max="2" width="5.7109375" style="110" customWidth="1"/>
    <col min="3" max="3" width="35.7109375" style="110" customWidth="1"/>
    <col min="4" max="4" width="5.7109375" style="110" customWidth="1"/>
    <col min="5" max="5" width="35.7109375" style="110" customWidth="1"/>
    <col min="6" max="6" width="5.7109375" style="110" customWidth="1"/>
    <col min="7" max="7" width="35.7109375" style="110" customWidth="1"/>
    <col min="8" max="8" width="5.7109375" style="110" customWidth="1"/>
    <col min="9" max="9" width="35.7109375" style="110" customWidth="1"/>
    <col min="10" max="10" width="5.7109375" style="110" customWidth="1"/>
    <col min="11" max="11" width="35.7109375" style="110" customWidth="1"/>
    <col min="12" max="16384" width="9.140625" style="110" customWidth="1"/>
  </cols>
  <sheetData>
    <row r="1" spans="4:11" ht="12.75" customHeight="1">
      <c r="D1" s="227"/>
      <c r="E1" s="227"/>
      <c r="F1" s="227"/>
      <c r="G1" s="227"/>
      <c r="H1" s="227"/>
      <c r="I1" s="227"/>
      <c r="J1" s="227"/>
      <c r="K1" s="227"/>
    </row>
    <row r="2" spans="4:11" ht="12.75" customHeight="1">
      <c r="D2" s="227"/>
      <c r="E2" s="227"/>
      <c r="F2" s="227"/>
      <c r="G2" s="227"/>
      <c r="H2" s="227"/>
      <c r="I2" s="227"/>
      <c r="J2" s="227"/>
      <c r="K2" s="227"/>
    </row>
    <row r="3" ht="12.75"/>
    <row r="4" ht="12.75"/>
    <row r="5" spans="1:12" ht="15.75">
      <c r="A5" s="136" t="s">
        <v>0</v>
      </c>
      <c r="B5" s="135"/>
      <c r="C5" s="505"/>
      <c r="D5" s="505"/>
      <c r="E5" s="505"/>
      <c r="F5" s="505"/>
      <c r="G5" s="505"/>
      <c r="H5" s="505"/>
      <c r="I5" s="505"/>
      <c r="L5" s="118"/>
    </row>
    <row r="6" spans="1:12" ht="15">
      <c r="A6" s="118"/>
      <c r="B6" s="118"/>
      <c r="C6" s="118"/>
      <c r="D6" s="118"/>
      <c r="E6" s="118"/>
      <c r="F6" s="118"/>
      <c r="G6" s="118"/>
      <c r="H6" s="118"/>
      <c r="I6" s="118"/>
      <c r="J6" s="118"/>
      <c r="K6" s="118"/>
      <c r="L6" s="118"/>
    </row>
    <row r="7" spans="1:12" ht="15.75">
      <c r="A7" s="136" t="s">
        <v>1</v>
      </c>
      <c r="B7" s="135"/>
      <c r="C7" s="506"/>
      <c r="D7" s="506"/>
      <c r="E7" s="506"/>
      <c r="F7" s="506"/>
      <c r="G7" s="506"/>
      <c r="H7" s="506"/>
      <c r="I7" s="506"/>
      <c r="J7" s="118"/>
      <c r="K7" s="118"/>
      <c r="L7" s="118"/>
    </row>
    <row r="8" spans="1:12" ht="15.75">
      <c r="A8" s="119" t="s">
        <v>2</v>
      </c>
      <c r="B8" s="120"/>
      <c r="C8" s="506"/>
      <c r="D8" s="506"/>
      <c r="E8" s="506"/>
      <c r="F8" s="506"/>
      <c r="G8" s="506"/>
      <c r="H8" s="506"/>
      <c r="I8" s="506"/>
      <c r="J8" s="118"/>
      <c r="K8" s="118"/>
      <c r="L8" s="118"/>
    </row>
    <row r="9" spans="1:12" ht="15.75">
      <c r="A9" s="119"/>
      <c r="B9" s="120"/>
      <c r="C9" s="507"/>
      <c r="D9" s="507"/>
      <c r="E9" s="507"/>
      <c r="F9" s="507"/>
      <c r="G9" s="507"/>
      <c r="H9" s="507"/>
      <c r="I9" s="507"/>
      <c r="J9" s="118"/>
      <c r="K9" s="118"/>
      <c r="L9" s="118"/>
    </row>
    <row r="10" spans="1:11" ht="18.75" thickBot="1">
      <c r="A10" s="121"/>
      <c r="B10" s="121"/>
      <c r="C10" s="159" t="s">
        <v>3</v>
      </c>
      <c r="D10" s="123"/>
      <c r="E10" s="122" t="s">
        <v>4</v>
      </c>
      <c r="F10" s="123"/>
      <c r="G10" s="122" t="s">
        <v>21</v>
      </c>
      <c r="I10" s="122" t="s">
        <v>5</v>
      </c>
      <c r="J10" s="123"/>
      <c r="K10" s="122" t="s">
        <v>6</v>
      </c>
    </row>
    <row r="11" spans="1:11" ht="15">
      <c r="A11" s="158"/>
      <c r="B11" s="158"/>
      <c r="C11" s="253"/>
      <c r="D11" s="253"/>
      <c r="E11" s="253"/>
      <c r="F11" s="253"/>
      <c r="G11" s="254"/>
      <c r="H11" s="255"/>
      <c r="I11" s="253"/>
      <c r="J11" s="253"/>
      <c r="K11" s="253"/>
    </row>
    <row r="12" spans="1:11" ht="20.25">
      <c r="A12" s="124" t="s">
        <v>9</v>
      </c>
      <c r="B12" s="118"/>
      <c r="C12" s="256"/>
      <c r="D12" s="257"/>
      <c r="E12" s="256"/>
      <c r="F12" s="258"/>
      <c r="G12" s="259"/>
      <c r="H12" s="260"/>
      <c r="I12" s="256"/>
      <c r="J12" s="257"/>
      <c r="K12" s="256"/>
    </row>
    <row r="13" spans="1:11" ht="28.5">
      <c r="A13" s="126" t="s">
        <v>190</v>
      </c>
      <c r="B13" s="127"/>
      <c r="C13" s="261"/>
      <c r="D13" s="257"/>
      <c r="E13" s="262"/>
      <c r="F13" s="258"/>
      <c r="G13" s="263"/>
      <c r="H13" s="260"/>
      <c r="I13" s="262"/>
      <c r="J13" s="257"/>
      <c r="K13" s="262"/>
    </row>
    <row r="14" spans="1:11" ht="28.5">
      <c r="A14" s="126" t="s">
        <v>164</v>
      </c>
      <c r="B14" s="128"/>
      <c r="C14" s="261"/>
      <c r="D14" s="257"/>
      <c r="E14" s="256"/>
      <c r="F14" s="258"/>
      <c r="G14" s="263"/>
      <c r="H14" s="260"/>
      <c r="I14" s="262"/>
      <c r="J14" s="257"/>
      <c r="K14" s="256"/>
    </row>
    <row r="15" spans="1:11" ht="57">
      <c r="A15" s="126" t="s">
        <v>165</v>
      </c>
      <c r="B15" s="128"/>
      <c r="C15" s="261"/>
      <c r="D15" s="257"/>
      <c r="E15" s="256"/>
      <c r="F15" s="258"/>
      <c r="G15" s="263"/>
      <c r="H15" s="260"/>
      <c r="I15" s="262"/>
      <c r="J15" s="257"/>
      <c r="K15" s="256"/>
    </row>
    <row r="16" spans="1:11" ht="14.25">
      <c r="A16" s="126" t="s">
        <v>193</v>
      </c>
      <c r="B16" s="128"/>
      <c r="C16" s="261"/>
      <c r="D16" s="257"/>
      <c r="E16" s="256"/>
      <c r="F16" s="258"/>
      <c r="G16" s="259"/>
      <c r="H16" s="260"/>
      <c r="I16" s="262"/>
      <c r="J16" s="257"/>
      <c r="K16" s="256"/>
    </row>
    <row r="17" spans="1:11" ht="15" thickBot="1">
      <c r="A17" s="129"/>
      <c r="B17" s="130"/>
      <c r="C17" s="261"/>
      <c r="D17" s="264"/>
      <c r="E17" s="265"/>
      <c r="F17" s="266"/>
      <c r="G17" s="267"/>
      <c r="H17" s="260"/>
      <c r="I17" s="262"/>
      <c r="J17" s="268"/>
      <c r="K17" s="269"/>
    </row>
    <row r="18" spans="1:11" ht="20.25">
      <c r="A18" s="124" t="s">
        <v>7</v>
      </c>
      <c r="B18" s="118"/>
      <c r="C18" s="270"/>
      <c r="D18" s="257"/>
      <c r="E18" s="256"/>
      <c r="F18" s="258"/>
      <c r="G18" s="271"/>
      <c r="H18" s="260"/>
      <c r="I18" s="272"/>
      <c r="J18" s="257"/>
      <c r="K18" s="256"/>
    </row>
    <row r="19" spans="1:11" ht="72" customHeight="1">
      <c r="A19" s="126" t="s">
        <v>194</v>
      </c>
      <c r="B19" s="126"/>
      <c r="C19" s="262"/>
      <c r="D19" s="257"/>
      <c r="E19" s="256"/>
      <c r="F19" s="258"/>
      <c r="G19" s="263"/>
      <c r="H19" s="260"/>
      <c r="I19" s="262"/>
      <c r="J19" s="257"/>
      <c r="K19" s="256"/>
    </row>
    <row r="20" spans="1:11" ht="45.75" customHeight="1">
      <c r="A20" s="126" t="s">
        <v>166</v>
      </c>
      <c r="B20" s="126"/>
      <c r="C20" s="262"/>
      <c r="D20" s="257"/>
      <c r="E20" s="256"/>
      <c r="F20" s="258"/>
      <c r="G20" s="263"/>
      <c r="H20" s="260"/>
      <c r="I20" s="262"/>
      <c r="J20" s="257"/>
      <c r="K20" s="256"/>
    </row>
    <row r="21" spans="1:11" ht="57">
      <c r="A21" s="126" t="s">
        <v>195</v>
      </c>
      <c r="B21" s="126"/>
      <c r="C21" s="262"/>
      <c r="D21" s="257"/>
      <c r="E21" s="256"/>
      <c r="F21" s="258"/>
      <c r="G21" s="263"/>
      <c r="H21" s="260"/>
      <c r="I21" s="262"/>
      <c r="J21" s="257"/>
      <c r="K21" s="256"/>
    </row>
    <row r="22" spans="1:11" ht="14.25">
      <c r="A22" s="126" t="s">
        <v>196</v>
      </c>
      <c r="B22" s="126"/>
      <c r="C22" s="262"/>
      <c r="D22" s="257"/>
      <c r="E22" s="256"/>
      <c r="F22" s="258"/>
      <c r="G22" s="263"/>
      <c r="H22" s="260"/>
      <c r="I22" s="262"/>
      <c r="J22" s="257"/>
      <c r="K22" s="256"/>
    </row>
    <row r="23" spans="1:11" ht="28.5">
      <c r="A23" s="126" t="s">
        <v>167</v>
      </c>
      <c r="B23" s="126"/>
      <c r="C23" s="262"/>
      <c r="D23" s="257"/>
      <c r="E23" s="262"/>
      <c r="F23" s="258"/>
      <c r="G23" s="263"/>
      <c r="H23" s="260"/>
      <c r="I23" s="262"/>
      <c r="J23" s="257"/>
      <c r="K23" s="262"/>
    </row>
    <row r="24" spans="1:11" ht="15.75" thickBot="1">
      <c r="A24" s="131"/>
      <c r="B24" s="121"/>
      <c r="C24" s="269"/>
      <c r="D24" s="264"/>
      <c r="E24" s="269"/>
      <c r="F24" s="266"/>
      <c r="G24" s="273"/>
      <c r="H24" s="260"/>
      <c r="I24" s="269"/>
      <c r="J24" s="268"/>
      <c r="K24" s="269"/>
    </row>
    <row r="25" spans="1:11" ht="20.25">
      <c r="A25" s="124" t="s">
        <v>8</v>
      </c>
      <c r="B25" s="118"/>
      <c r="C25" s="272"/>
      <c r="D25" s="257"/>
      <c r="E25" s="256"/>
      <c r="F25" s="258"/>
      <c r="G25" s="271"/>
      <c r="H25" s="260"/>
      <c r="I25" s="272"/>
      <c r="J25" s="257"/>
      <c r="K25" s="256"/>
    </row>
    <row r="26" spans="1:11" ht="28.5">
      <c r="A26" s="126" t="s">
        <v>198</v>
      </c>
      <c r="B26" s="127"/>
      <c r="C26" s="274"/>
      <c r="D26" s="257"/>
      <c r="E26" s="275"/>
      <c r="F26" s="258"/>
      <c r="G26" s="263"/>
      <c r="H26" s="260"/>
      <c r="I26" s="262"/>
      <c r="J26" s="257"/>
      <c r="K26" s="256"/>
    </row>
    <row r="27" spans="1:11" ht="42.75">
      <c r="A27" s="126" t="s">
        <v>197</v>
      </c>
      <c r="B27" s="127"/>
      <c r="C27" s="262"/>
      <c r="D27" s="257"/>
      <c r="E27" s="262"/>
      <c r="F27" s="258"/>
      <c r="G27" s="263"/>
      <c r="H27" s="260"/>
      <c r="I27" s="262"/>
      <c r="J27" s="257"/>
      <c r="K27" s="262"/>
    </row>
    <row r="28" spans="1:11" ht="71.25">
      <c r="A28" s="126" t="s">
        <v>199</v>
      </c>
      <c r="B28" s="127"/>
      <c r="C28" s="262"/>
      <c r="D28" s="257"/>
      <c r="E28" s="256"/>
      <c r="F28" s="258"/>
      <c r="G28" s="263"/>
      <c r="H28" s="260"/>
      <c r="I28" s="262"/>
      <c r="J28" s="257"/>
      <c r="K28" s="256"/>
    </row>
    <row r="29" spans="1:11" ht="14.25">
      <c r="A29" s="126"/>
      <c r="B29" s="127"/>
      <c r="C29" s="274"/>
      <c r="D29" s="257"/>
      <c r="E29" s="256"/>
      <c r="F29" s="258"/>
      <c r="G29" s="263"/>
      <c r="H29" s="260"/>
      <c r="I29" s="262"/>
      <c r="J29" s="257"/>
      <c r="K29" s="256"/>
    </row>
    <row r="30" spans="1:11" ht="42.75">
      <c r="A30" s="126" t="s">
        <v>172</v>
      </c>
      <c r="B30" s="127"/>
      <c r="C30" s="262"/>
      <c r="D30" s="257"/>
      <c r="E30" s="262"/>
      <c r="F30" s="258"/>
      <c r="G30" s="263"/>
      <c r="H30" s="260"/>
      <c r="I30" s="262"/>
      <c r="J30" s="257"/>
      <c r="K30" s="262"/>
    </row>
    <row r="31" spans="1:11" ht="14.25">
      <c r="A31" s="126"/>
      <c r="B31" s="127"/>
      <c r="C31" s="262"/>
      <c r="D31" s="257"/>
      <c r="E31" s="256"/>
      <c r="F31" s="258"/>
      <c r="G31" s="259"/>
      <c r="H31" s="260"/>
      <c r="I31" s="256"/>
      <c r="J31" s="257"/>
      <c r="K31" s="256"/>
    </row>
    <row r="32" spans="1:11" ht="15.75" thickBot="1">
      <c r="A32" s="131"/>
      <c r="B32" s="132"/>
      <c r="C32" s="269"/>
      <c r="D32" s="264"/>
      <c r="E32" s="265"/>
      <c r="F32" s="266"/>
      <c r="G32" s="267"/>
      <c r="H32" s="260"/>
      <c r="I32" s="265"/>
      <c r="J32" s="268"/>
      <c r="K32" s="265"/>
    </row>
    <row r="33" spans="1:11" ht="20.25">
      <c r="A33" s="124" t="s">
        <v>10</v>
      </c>
      <c r="B33" s="133"/>
      <c r="C33" s="272"/>
      <c r="D33" s="257"/>
      <c r="E33" s="256"/>
      <c r="F33" s="258"/>
      <c r="G33" s="271"/>
      <c r="H33" s="260"/>
      <c r="I33" s="272"/>
      <c r="J33" s="257"/>
      <c r="K33" s="256"/>
    </row>
    <row r="34" spans="1:11" ht="99.75">
      <c r="A34" s="126" t="s">
        <v>168</v>
      </c>
      <c r="B34" s="127"/>
      <c r="C34" s="262"/>
      <c r="D34" s="257"/>
      <c r="E34" s="256"/>
      <c r="F34" s="258"/>
      <c r="G34" s="263"/>
      <c r="H34" s="260"/>
      <c r="I34" s="262"/>
      <c r="J34" s="257"/>
      <c r="K34" s="256"/>
    </row>
    <row r="35" spans="1:11" ht="28.5">
      <c r="A35" s="126" t="s">
        <v>169</v>
      </c>
      <c r="B35" s="127"/>
      <c r="C35" s="262"/>
      <c r="D35" s="257"/>
      <c r="E35" s="256"/>
      <c r="F35" s="258"/>
      <c r="G35" s="263"/>
      <c r="H35" s="260"/>
      <c r="I35" s="262"/>
      <c r="J35" s="257"/>
      <c r="K35" s="256"/>
    </row>
    <row r="36" spans="1:11" ht="28.5">
      <c r="A36" s="126" t="s">
        <v>170</v>
      </c>
      <c r="B36" s="127"/>
      <c r="C36" s="262"/>
      <c r="D36" s="257"/>
      <c r="E36" s="262"/>
      <c r="F36" s="258"/>
      <c r="G36" s="263"/>
      <c r="H36" s="260"/>
      <c r="I36" s="262"/>
      <c r="J36" s="257"/>
      <c r="K36" s="262"/>
    </row>
    <row r="37" spans="1:11" ht="28.5">
      <c r="A37" s="126" t="s">
        <v>171</v>
      </c>
      <c r="B37" s="127"/>
      <c r="C37" s="262"/>
      <c r="D37" s="257"/>
      <c r="E37" s="256"/>
      <c r="F37" s="258"/>
      <c r="G37" s="263"/>
      <c r="H37" s="260"/>
      <c r="I37" s="276"/>
      <c r="J37" s="257"/>
      <c r="K37" s="256"/>
    </row>
    <row r="38" spans="1:11" ht="15">
      <c r="A38" s="134" t="s">
        <v>173</v>
      </c>
      <c r="B38" s="127"/>
      <c r="C38" s="262"/>
      <c r="D38" s="257"/>
      <c r="E38" s="256"/>
      <c r="F38" s="258"/>
      <c r="G38" s="263"/>
      <c r="H38" s="277"/>
      <c r="I38" s="278"/>
      <c r="J38" s="257"/>
      <c r="K38" s="256"/>
    </row>
    <row r="39" spans="1:12" ht="15">
      <c r="A39" s="118"/>
      <c r="B39" s="118"/>
      <c r="C39" s="125"/>
      <c r="D39" s="118"/>
      <c r="E39" s="118"/>
      <c r="F39" s="118"/>
      <c r="G39" s="118"/>
      <c r="H39" s="118"/>
      <c r="I39" s="118"/>
      <c r="J39" s="118"/>
      <c r="K39" s="118"/>
      <c r="L39" s="118"/>
    </row>
    <row r="40" spans="1:12" ht="15">
      <c r="A40" s="118"/>
      <c r="B40" s="118"/>
      <c r="C40" s="125"/>
      <c r="D40" s="118"/>
      <c r="E40" s="118"/>
      <c r="F40" s="118"/>
      <c r="G40" s="118"/>
      <c r="H40" s="118"/>
      <c r="I40" s="118"/>
      <c r="J40" s="118"/>
      <c r="K40" s="118"/>
      <c r="L40" s="118"/>
    </row>
    <row r="41" ht="12.75">
      <c r="C41" s="125"/>
    </row>
    <row r="42" ht="12.75">
      <c r="C42" s="125"/>
    </row>
  </sheetData>
  <sheetProtection/>
  <mergeCells count="2">
    <mergeCell ref="C5:I5"/>
    <mergeCell ref="C7:I9"/>
  </mergeCells>
  <printOptions/>
  <pageMargins left="0.29" right="0.29" top="0.35" bottom="0.38" header="0.25" footer="0.3"/>
  <pageSetup fitToHeight="1" fitToWidth="1" horizontalDpi="600" verticalDpi="600" orientation="landscape" paperSize="5" scale="54" r:id="rId4"/>
  <headerFooter alignWithMargins="0">
    <oddHeader>&amp;L&amp;F&amp;R&amp;A</oddHeader>
    <oddFooter>&amp;CThis document is Electronically Controlled in the Policies and Procedures website on Imagine. Printed copies are considered uncontrolled.&amp;R
</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2">
    <tabColor indexed="44"/>
  </sheetPr>
  <dimension ref="B2:AY32"/>
  <sheetViews>
    <sheetView showGridLines="0" zoomScale="75" zoomScaleNormal="75" zoomScalePageLayoutView="0" workbookViewId="0" topLeftCell="A1">
      <selection activeCell="N19" sqref="N19"/>
    </sheetView>
  </sheetViews>
  <sheetFormatPr defaultColWidth="9.140625" defaultRowHeight="12.75"/>
  <cols>
    <col min="1" max="2" width="3.00390625" style="110" bestFit="1" customWidth="1"/>
    <col min="3" max="3" width="25.140625" style="110" customWidth="1"/>
    <col min="4" max="12" width="6.7109375" style="110" customWidth="1"/>
    <col min="13" max="13" width="16.421875" style="110" customWidth="1"/>
    <col min="14" max="14" width="6.7109375" style="110" customWidth="1"/>
    <col min="15" max="15" width="9.140625" style="110" customWidth="1"/>
    <col min="16" max="16" width="4.421875" style="110" customWidth="1"/>
    <col min="17" max="17" width="34.421875" style="110" customWidth="1"/>
    <col min="18" max="18" width="3.7109375" style="110" customWidth="1"/>
    <col min="19" max="19" width="40.7109375" style="110" customWidth="1"/>
    <col min="20" max="20" width="5.7109375" style="110" customWidth="1"/>
    <col min="21" max="21" width="3.7109375" style="110" customWidth="1"/>
    <col min="22" max="22" width="40.7109375" style="110" customWidth="1"/>
    <col min="23" max="23" width="5.7109375" style="110" customWidth="1"/>
    <col min="24" max="24" width="3.7109375" style="110" customWidth="1"/>
    <col min="25" max="25" width="40.7109375" style="110" customWidth="1"/>
    <col min="26" max="26" width="5.7109375" style="110" customWidth="1"/>
    <col min="27" max="27" width="3.7109375" style="110" customWidth="1"/>
    <col min="28" max="28" width="40.7109375" style="110" customWidth="1"/>
    <col min="29" max="29" width="5.7109375" style="110" customWidth="1"/>
    <col min="30" max="30" width="3.7109375" style="110" customWidth="1"/>
    <col min="31" max="31" width="40.7109375" style="110" customWidth="1"/>
    <col min="32" max="32" width="5.7109375" style="110" customWidth="1"/>
    <col min="33" max="33" width="3.7109375" style="110" customWidth="1"/>
    <col min="34" max="34" width="40.7109375" style="110" customWidth="1"/>
    <col min="35" max="35" width="5.7109375" style="110" customWidth="1"/>
    <col min="36" max="36" width="3.7109375" style="110" customWidth="1"/>
    <col min="37" max="37" width="40.7109375" style="110" customWidth="1"/>
    <col min="38" max="38" width="5.7109375" style="110" customWidth="1"/>
    <col min="39" max="39" width="3.7109375" style="110" customWidth="1"/>
    <col min="40" max="40" width="40.7109375" style="110" customWidth="1"/>
    <col min="41" max="41" width="5.7109375" style="110" customWidth="1"/>
    <col min="42" max="42" width="3.7109375" style="110" customWidth="1"/>
    <col min="43" max="43" width="40.7109375" style="110" customWidth="1"/>
    <col min="44" max="44" width="5.7109375" style="110" customWidth="1"/>
    <col min="45" max="45" width="3.7109375" style="110" customWidth="1"/>
    <col min="46" max="16384" width="9.140625" style="110" customWidth="1"/>
  </cols>
  <sheetData>
    <row r="1" ht="13.5" thickBot="1"/>
    <row r="2" spans="2:44" ht="18.75" thickBot="1">
      <c r="B2" s="512" t="s">
        <v>11</v>
      </c>
      <c r="C2" s="513"/>
      <c r="D2" s="513"/>
      <c r="E2" s="513"/>
      <c r="F2" s="513"/>
      <c r="G2" s="513"/>
      <c r="H2" s="513"/>
      <c r="I2" s="513"/>
      <c r="J2" s="513"/>
      <c r="K2" s="513"/>
      <c r="L2" s="514"/>
      <c r="M2" s="182" t="s">
        <v>206</v>
      </c>
      <c r="N2" s="178"/>
      <c r="P2" s="527" t="s">
        <v>11</v>
      </c>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9"/>
    </row>
    <row r="3" spans="2:44" ht="15.75" customHeight="1">
      <c r="B3" s="515" t="s">
        <v>22</v>
      </c>
      <c r="C3" s="516"/>
      <c r="D3" s="516"/>
      <c r="E3" s="516"/>
      <c r="F3" s="516"/>
      <c r="G3" s="516"/>
      <c r="H3" s="516"/>
      <c r="I3" s="516"/>
      <c r="J3" s="516"/>
      <c r="K3" s="516"/>
      <c r="L3" s="517"/>
      <c r="M3" s="535"/>
      <c r="N3" s="179"/>
      <c r="P3" s="530" t="s">
        <v>17</v>
      </c>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2"/>
    </row>
    <row r="4" spans="2:45" ht="38.25" customHeight="1">
      <c r="B4" s="537" t="s">
        <v>200</v>
      </c>
      <c r="C4" s="538"/>
      <c r="D4" s="539"/>
      <c r="E4" s="539"/>
      <c r="F4" s="539"/>
      <c r="G4" s="539"/>
      <c r="H4" s="539"/>
      <c r="I4" s="539"/>
      <c r="J4" s="539"/>
      <c r="K4" s="539"/>
      <c r="L4" s="540"/>
      <c r="M4" s="536"/>
      <c r="N4" s="180"/>
      <c r="P4" s="533" t="s">
        <v>203</v>
      </c>
      <c r="Q4" s="534"/>
      <c r="R4" s="509"/>
      <c r="S4" s="508" t="s">
        <v>204</v>
      </c>
      <c r="T4" s="508"/>
      <c r="U4" s="509"/>
      <c r="V4" s="508" t="s">
        <v>205</v>
      </c>
      <c r="W4" s="508"/>
      <c r="X4" s="509"/>
      <c r="Y4" s="508" t="s">
        <v>207</v>
      </c>
      <c r="Z4" s="508"/>
      <c r="AA4" s="509"/>
      <c r="AB4" s="508" t="s">
        <v>208</v>
      </c>
      <c r="AC4" s="508"/>
      <c r="AD4" s="509"/>
      <c r="AE4" s="508" t="s">
        <v>209</v>
      </c>
      <c r="AF4" s="508"/>
      <c r="AG4" s="509"/>
      <c r="AH4" s="508" t="s">
        <v>210</v>
      </c>
      <c r="AI4" s="508"/>
      <c r="AJ4" s="509"/>
      <c r="AK4" s="508" t="s">
        <v>211</v>
      </c>
      <c r="AL4" s="508"/>
      <c r="AM4" s="509"/>
      <c r="AN4" s="508" t="s">
        <v>212</v>
      </c>
      <c r="AO4" s="508"/>
      <c r="AP4" s="509"/>
      <c r="AQ4" s="508" t="s">
        <v>213</v>
      </c>
      <c r="AR4" s="508"/>
      <c r="AS4" s="177"/>
    </row>
    <row r="5" spans="2:51" ht="39" customHeight="1">
      <c r="B5" s="174" t="s">
        <v>12</v>
      </c>
      <c r="C5" s="524"/>
      <c r="D5" s="525"/>
      <c r="E5" s="525"/>
      <c r="F5" s="525"/>
      <c r="G5" s="525"/>
      <c r="H5" s="525"/>
      <c r="I5" s="525"/>
      <c r="J5" s="525"/>
      <c r="K5" s="525"/>
      <c r="L5" s="526"/>
      <c r="M5" s="193">
        <f>T32</f>
        <v>0</v>
      </c>
      <c r="N5" s="181"/>
      <c r="P5" s="183">
        <v>1</v>
      </c>
      <c r="Q5" s="235"/>
      <c r="R5" s="510"/>
      <c r="S5" s="108" t="str">
        <f>IF(AND($C$5&gt;0,$Q5&gt;0),CONCATENATE("Is it possible that the theory of "," [ ",$C$5," ] explain why we see the problem in "," [ ",$Q5," ]"),"  ")</f>
        <v>  </v>
      </c>
      <c r="T5" s="189"/>
      <c r="U5" s="510"/>
      <c r="V5" s="108" t="str">
        <f>IF(AND($C$6&gt;0,$Q5&gt;0),CONCATENATE("Is it possible that the theory of "," [ ",$C$6," ] explain why we see the problem in "," [ ",$Q5," ]"),"  ")</f>
        <v>  </v>
      </c>
      <c r="W5" s="189"/>
      <c r="X5" s="510"/>
      <c r="Y5" s="108" t="str">
        <f>IF(AND($C$7&gt;0,$Q5&gt;0),CONCATENATE("Is it possible that the theory of "," [ ",$C$7," ] explain why we see the problem in "," [ ",$Q5," ]"),"  ")</f>
        <v>  </v>
      </c>
      <c r="Z5" s="189"/>
      <c r="AA5" s="510"/>
      <c r="AB5" s="108" t="str">
        <f>IF(AND($C$8&gt;0,$Q5&gt;0),CONCATENATE("Is it possible that the theory of "," [ ",$C$8," ] explain why we see the problem in "," [ ",$Q5," ]"),"  ")</f>
        <v>  </v>
      </c>
      <c r="AC5" s="189"/>
      <c r="AD5" s="510"/>
      <c r="AE5" s="108" t="str">
        <f>IF(AND($C$9&gt;0,$Q5&gt;0),CONCATENATE("Is it possible that the theory of "," [ ",$C$9," ] explain why we see the problem in "," [ ",$Q5," ]"),"  ")</f>
        <v>  </v>
      </c>
      <c r="AF5" s="189"/>
      <c r="AG5" s="510"/>
      <c r="AH5" s="108" t="str">
        <f>IF(AND($C$10&gt;0,$Q5&gt;0),CONCATENATE("Is it possible that the theory of "," [ ",$C$10," ] explain why we see the problem in "," [ ",$Q5," ]"),"  ")</f>
        <v>  </v>
      </c>
      <c r="AI5" s="189"/>
      <c r="AJ5" s="510"/>
      <c r="AK5" s="108" t="str">
        <f>IF(AND($C$11&gt;0,$Q5&gt;0),CONCATENATE("Is it possible that the theory of "," [ ",$C$11," ] explain why we see the problem in "," [ ",$Q5," ]"),"  ")</f>
        <v>  </v>
      </c>
      <c r="AL5" s="189"/>
      <c r="AM5" s="510"/>
      <c r="AN5" s="108" t="str">
        <f>IF(AND($C$12&gt;0,$Q5&gt;0),CONCATENATE("Is it possible that the theory of "," [ ",$C$12," ] explain why we see the problem in "," [ ",$Q5," ]"),"  ")</f>
        <v>  </v>
      </c>
      <c r="AO5" s="189"/>
      <c r="AP5" s="510"/>
      <c r="AQ5" s="108" t="str">
        <f>IF(AND($C$13&gt;0,$Q5&gt;0),CONCATENATE("Is it possible that the theory of "," [ ",$C$13," ] explain why we see the problem in "," [ ",$Q5," ]"),"  ")</f>
        <v>  </v>
      </c>
      <c r="AR5" s="191"/>
      <c r="AT5" s="175"/>
      <c r="AY5" s="175"/>
    </row>
    <row r="6" spans="2:47" ht="30" customHeight="1">
      <c r="B6" s="174" t="s">
        <v>13</v>
      </c>
      <c r="C6" s="518"/>
      <c r="D6" s="519"/>
      <c r="E6" s="519"/>
      <c r="F6" s="519"/>
      <c r="G6" s="519"/>
      <c r="H6" s="519"/>
      <c r="I6" s="519"/>
      <c r="J6" s="519"/>
      <c r="K6" s="519"/>
      <c r="L6" s="520"/>
      <c r="M6" s="194">
        <f>W32</f>
        <v>0</v>
      </c>
      <c r="N6" s="181"/>
      <c r="P6" s="183">
        <v>2</v>
      </c>
      <c r="Q6" s="188"/>
      <c r="R6" s="510"/>
      <c r="S6" s="108" t="str">
        <f aca="true" t="shared" si="0" ref="S6:S31">IF(AND($C$5&gt;0,$Q6&gt;0),CONCATENATE("Is it possible that the theory of "," [ ",$C$5," ] explain why we see the problem in "," [ ",$Q6," ]"),"  ")</f>
        <v>  </v>
      </c>
      <c r="T6" s="190"/>
      <c r="U6" s="510"/>
      <c r="V6" s="108" t="str">
        <f aca="true" t="shared" si="1" ref="V6:V31">IF(AND($C$6&gt;0,$Q6&gt;0),CONCATENATE("Is it possible that the theory of "," [ ",$C$6," ] explain why we see the problem in "," [ ",$Q6," ]"),"  ")</f>
        <v>  </v>
      </c>
      <c r="W6" s="190"/>
      <c r="X6" s="510"/>
      <c r="Y6" s="108" t="str">
        <f aca="true" t="shared" si="2" ref="Y6:Y31">IF(AND($C$7&gt;0,$Q6&gt;0),CONCATENATE("Is it possible that the theory of "," [ ",$C$7," ] explain why we see the problem in "," [ ",$Q6," ]"),"  ")</f>
        <v>  </v>
      </c>
      <c r="Z6" s="190"/>
      <c r="AA6" s="510"/>
      <c r="AB6" s="108" t="str">
        <f aca="true" t="shared" si="3" ref="AB6:AB31">IF(AND($C$8&gt;0,$Q6&gt;0),CONCATENATE("Is it possible that the theory of "," [ ",$C$8," ] explain why we see the problem in "," [ ",$Q6," ]"),"  ")</f>
        <v>  </v>
      </c>
      <c r="AC6" s="190"/>
      <c r="AD6" s="510"/>
      <c r="AE6" s="108" t="str">
        <f aca="true" t="shared" si="4" ref="AE6:AE31">IF(AND($C$9&gt;0,$Q6&gt;0),CONCATENATE("Is it possible that the theory of "," [ ",$C$9," ] explain why we see the problem in "," [ ",$Q6," ]"),"  ")</f>
        <v>  </v>
      </c>
      <c r="AF6" s="190"/>
      <c r="AG6" s="510"/>
      <c r="AH6" s="108" t="str">
        <f aca="true" t="shared" si="5" ref="AH6:AH31">IF(AND($C$10&gt;0,$Q6&gt;0),CONCATENATE("Is it possible that the theory of "," [ ",$C$10," ] explain why we see the problem in "," [ ",$Q6," ]"),"  ")</f>
        <v>  </v>
      </c>
      <c r="AI6" s="190"/>
      <c r="AJ6" s="510"/>
      <c r="AK6" s="108" t="str">
        <f aca="true" t="shared" si="6" ref="AK6:AK31">IF(AND($C$11&gt;0,$Q6&gt;0),CONCATENATE("Is it possible that the theory of "," [ ",$C$11," ] explain why we see the problem in "," [ ",$Q6," ]"),"  ")</f>
        <v>  </v>
      </c>
      <c r="AL6" s="190"/>
      <c r="AM6" s="510"/>
      <c r="AN6" s="108" t="str">
        <f aca="true" t="shared" si="7" ref="AN6:AN31">IF(AND($C$12&gt;0,$Q6&gt;0),CONCATENATE("Is it possible that the theory of "," [ ",$C$12," ] explain why we see the problem in "," [ ",$Q6," ]"),"  ")</f>
        <v>  </v>
      </c>
      <c r="AO6" s="190"/>
      <c r="AP6" s="510"/>
      <c r="AQ6" s="108" t="str">
        <f aca="true" t="shared" si="8" ref="AQ6:AQ31">IF(AND($C$13&gt;0,$Q6&gt;0),CONCATENATE("Is it possible that the theory of "," [ ",$C$13," ] explain why we see the problem in "," [ ",$Q6," ]"),"  ")</f>
        <v>  </v>
      </c>
      <c r="AR6" s="191"/>
      <c r="AU6" s="175"/>
    </row>
    <row r="7" spans="2:46" ht="30" customHeight="1">
      <c r="B7" s="174" t="s">
        <v>14</v>
      </c>
      <c r="C7" s="521"/>
      <c r="D7" s="522"/>
      <c r="E7" s="522"/>
      <c r="F7" s="522"/>
      <c r="G7" s="522"/>
      <c r="H7" s="522"/>
      <c r="I7" s="522"/>
      <c r="J7" s="522"/>
      <c r="K7" s="522"/>
      <c r="L7" s="523"/>
      <c r="M7" s="193">
        <f>Z32</f>
        <v>0</v>
      </c>
      <c r="N7" s="157"/>
      <c r="P7" s="183">
        <v>3</v>
      </c>
      <c r="Q7" s="235"/>
      <c r="R7" s="510"/>
      <c r="S7" s="108" t="str">
        <f t="shared" si="0"/>
        <v>  </v>
      </c>
      <c r="T7" s="190"/>
      <c r="U7" s="510"/>
      <c r="V7" s="108" t="str">
        <f t="shared" si="1"/>
        <v>  </v>
      </c>
      <c r="W7" s="190"/>
      <c r="X7" s="510"/>
      <c r="Y7" s="108" t="str">
        <f t="shared" si="2"/>
        <v>  </v>
      </c>
      <c r="Z7" s="190"/>
      <c r="AA7" s="510"/>
      <c r="AB7" s="108" t="str">
        <f t="shared" si="3"/>
        <v>  </v>
      </c>
      <c r="AC7" s="190"/>
      <c r="AD7" s="510"/>
      <c r="AE7" s="108" t="str">
        <f t="shared" si="4"/>
        <v>  </v>
      </c>
      <c r="AF7" s="190"/>
      <c r="AG7" s="510"/>
      <c r="AH7" s="108" t="str">
        <f t="shared" si="5"/>
        <v>  </v>
      </c>
      <c r="AI7" s="190"/>
      <c r="AJ7" s="510"/>
      <c r="AK7" s="108" t="str">
        <f t="shared" si="6"/>
        <v>  </v>
      </c>
      <c r="AL7" s="190"/>
      <c r="AM7" s="510"/>
      <c r="AN7" s="108" t="str">
        <f t="shared" si="7"/>
        <v>  </v>
      </c>
      <c r="AO7" s="190"/>
      <c r="AP7" s="510"/>
      <c r="AQ7" s="108" t="str">
        <f t="shared" si="8"/>
        <v>  </v>
      </c>
      <c r="AR7" s="191"/>
      <c r="AT7" s="175"/>
    </row>
    <row r="8" spans="2:44" ht="30" customHeight="1">
      <c r="B8" s="174" t="s">
        <v>15</v>
      </c>
      <c r="C8" s="518"/>
      <c r="D8" s="519"/>
      <c r="E8" s="519"/>
      <c r="F8" s="519"/>
      <c r="G8" s="519"/>
      <c r="H8" s="519"/>
      <c r="I8" s="519"/>
      <c r="J8" s="519"/>
      <c r="K8" s="519"/>
      <c r="L8" s="520"/>
      <c r="M8" s="193">
        <f>AC32</f>
        <v>0</v>
      </c>
      <c r="N8" s="157"/>
      <c r="P8" s="183">
        <v>4</v>
      </c>
      <c r="Q8" s="188"/>
      <c r="R8" s="510"/>
      <c r="S8" s="108" t="str">
        <f t="shared" si="0"/>
        <v>  </v>
      </c>
      <c r="T8" s="190"/>
      <c r="U8" s="510"/>
      <c r="V8" s="108" t="str">
        <f t="shared" si="1"/>
        <v>  </v>
      </c>
      <c r="W8" s="190"/>
      <c r="X8" s="510"/>
      <c r="Y8" s="108" t="str">
        <f t="shared" si="2"/>
        <v>  </v>
      </c>
      <c r="Z8" s="190"/>
      <c r="AA8" s="510"/>
      <c r="AB8" s="108" t="str">
        <f t="shared" si="3"/>
        <v>  </v>
      </c>
      <c r="AC8" s="190"/>
      <c r="AD8" s="510"/>
      <c r="AE8" s="108" t="str">
        <f t="shared" si="4"/>
        <v>  </v>
      </c>
      <c r="AF8" s="190"/>
      <c r="AG8" s="510"/>
      <c r="AH8" s="108" t="str">
        <f t="shared" si="5"/>
        <v>  </v>
      </c>
      <c r="AI8" s="190"/>
      <c r="AJ8" s="510"/>
      <c r="AK8" s="108" t="str">
        <f t="shared" si="6"/>
        <v>  </v>
      </c>
      <c r="AL8" s="190"/>
      <c r="AM8" s="510"/>
      <c r="AN8" s="108" t="str">
        <f t="shared" si="7"/>
        <v>  </v>
      </c>
      <c r="AO8" s="190"/>
      <c r="AP8" s="510"/>
      <c r="AQ8" s="108" t="str">
        <f t="shared" si="8"/>
        <v>  </v>
      </c>
      <c r="AR8" s="191"/>
    </row>
    <row r="9" spans="2:44" ht="30" customHeight="1">
      <c r="B9" s="174" t="s">
        <v>16</v>
      </c>
      <c r="C9" s="521"/>
      <c r="D9" s="522"/>
      <c r="E9" s="522"/>
      <c r="F9" s="522"/>
      <c r="G9" s="522"/>
      <c r="H9" s="522"/>
      <c r="I9" s="522"/>
      <c r="J9" s="522"/>
      <c r="K9" s="522"/>
      <c r="L9" s="523"/>
      <c r="M9" s="193">
        <f>AF32</f>
        <v>0</v>
      </c>
      <c r="N9" s="157"/>
      <c r="P9" s="183">
        <v>5</v>
      </c>
      <c r="Q9" s="235"/>
      <c r="R9" s="510"/>
      <c r="S9" s="108" t="str">
        <f t="shared" si="0"/>
        <v>  </v>
      </c>
      <c r="T9" s="190"/>
      <c r="U9" s="510"/>
      <c r="V9" s="108" t="str">
        <f t="shared" si="1"/>
        <v>  </v>
      </c>
      <c r="W9" s="190"/>
      <c r="X9" s="510"/>
      <c r="Y9" s="108" t="str">
        <f t="shared" si="2"/>
        <v>  </v>
      </c>
      <c r="Z9" s="190"/>
      <c r="AA9" s="510"/>
      <c r="AB9" s="108" t="str">
        <f t="shared" si="3"/>
        <v>  </v>
      </c>
      <c r="AC9" s="190"/>
      <c r="AD9" s="510"/>
      <c r="AE9" s="108" t="str">
        <f t="shared" si="4"/>
        <v>  </v>
      </c>
      <c r="AF9" s="190"/>
      <c r="AG9" s="510"/>
      <c r="AH9" s="108" t="str">
        <f t="shared" si="5"/>
        <v>  </v>
      </c>
      <c r="AI9" s="190"/>
      <c r="AJ9" s="510"/>
      <c r="AK9" s="108" t="str">
        <f t="shared" si="6"/>
        <v>  </v>
      </c>
      <c r="AL9" s="190"/>
      <c r="AM9" s="510"/>
      <c r="AN9" s="108" t="str">
        <f t="shared" si="7"/>
        <v>  </v>
      </c>
      <c r="AO9" s="190"/>
      <c r="AP9" s="510"/>
      <c r="AQ9" s="108" t="str">
        <f t="shared" si="8"/>
        <v>  </v>
      </c>
      <c r="AR9" s="191"/>
    </row>
    <row r="10" spans="2:44" ht="30" customHeight="1">
      <c r="B10" s="174" t="s">
        <v>18</v>
      </c>
      <c r="C10" s="518"/>
      <c r="D10" s="519"/>
      <c r="E10" s="519"/>
      <c r="F10" s="519"/>
      <c r="G10" s="519"/>
      <c r="H10" s="519"/>
      <c r="I10" s="519"/>
      <c r="J10" s="519"/>
      <c r="K10" s="519"/>
      <c r="L10" s="520"/>
      <c r="M10" s="193">
        <f>AI32</f>
        <v>0</v>
      </c>
      <c r="N10" s="157"/>
      <c r="P10" s="183">
        <v>6</v>
      </c>
      <c r="Q10" s="188"/>
      <c r="R10" s="510"/>
      <c r="S10" s="108" t="str">
        <f t="shared" si="0"/>
        <v>  </v>
      </c>
      <c r="T10" s="190"/>
      <c r="U10" s="510"/>
      <c r="V10" s="108" t="str">
        <f t="shared" si="1"/>
        <v>  </v>
      </c>
      <c r="W10" s="190"/>
      <c r="X10" s="510"/>
      <c r="Y10" s="108" t="str">
        <f t="shared" si="2"/>
        <v>  </v>
      </c>
      <c r="Z10" s="190"/>
      <c r="AA10" s="510"/>
      <c r="AB10" s="108" t="str">
        <f t="shared" si="3"/>
        <v>  </v>
      </c>
      <c r="AC10" s="190"/>
      <c r="AD10" s="510"/>
      <c r="AE10" s="108" t="str">
        <f t="shared" si="4"/>
        <v>  </v>
      </c>
      <c r="AF10" s="190"/>
      <c r="AG10" s="510"/>
      <c r="AH10" s="108" t="str">
        <f t="shared" si="5"/>
        <v>  </v>
      </c>
      <c r="AI10" s="190"/>
      <c r="AJ10" s="510"/>
      <c r="AK10" s="108" t="str">
        <f t="shared" si="6"/>
        <v>  </v>
      </c>
      <c r="AL10" s="190"/>
      <c r="AM10" s="510"/>
      <c r="AN10" s="108" t="str">
        <f t="shared" si="7"/>
        <v>  </v>
      </c>
      <c r="AO10" s="190"/>
      <c r="AP10" s="510"/>
      <c r="AQ10" s="108" t="str">
        <f t="shared" si="8"/>
        <v>  </v>
      </c>
      <c r="AR10" s="191"/>
    </row>
    <row r="11" spans="2:44" ht="30" customHeight="1">
      <c r="B11" s="174" t="s">
        <v>19</v>
      </c>
      <c r="C11" s="521"/>
      <c r="D11" s="522"/>
      <c r="E11" s="522"/>
      <c r="F11" s="522"/>
      <c r="G11" s="522"/>
      <c r="H11" s="522"/>
      <c r="I11" s="522"/>
      <c r="J11" s="522"/>
      <c r="K11" s="522"/>
      <c r="L11" s="523"/>
      <c r="M11" s="193">
        <f>AL32</f>
        <v>0</v>
      </c>
      <c r="N11" s="157"/>
      <c r="P11" s="183">
        <v>7</v>
      </c>
      <c r="Q11" s="235"/>
      <c r="R11" s="510"/>
      <c r="S11" s="108" t="str">
        <f t="shared" si="0"/>
        <v>  </v>
      </c>
      <c r="T11" s="190"/>
      <c r="U11" s="510"/>
      <c r="V11" s="108" t="str">
        <f t="shared" si="1"/>
        <v>  </v>
      </c>
      <c r="W11" s="190"/>
      <c r="X11" s="510"/>
      <c r="Y11" s="108" t="str">
        <f t="shared" si="2"/>
        <v>  </v>
      </c>
      <c r="Z11" s="190"/>
      <c r="AA11" s="510"/>
      <c r="AB11" s="108" t="str">
        <f t="shared" si="3"/>
        <v>  </v>
      </c>
      <c r="AC11" s="190"/>
      <c r="AD11" s="510"/>
      <c r="AE11" s="108" t="str">
        <f t="shared" si="4"/>
        <v>  </v>
      </c>
      <c r="AF11" s="190"/>
      <c r="AG11" s="510"/>
      <c r="AH11" s="108" t="str">
        <f t="shared" si="5"/>
        <v>  </v>
      </c>
      <c r="AI11" s="190"/>
      <c r="AJ11" s="510"/>
      <c r="AK11" s="108" t="str">
        <f t="shared" si="6"/>
        <v>  </v>
      </c>
      <c r="AL11" s="190"/>
      <c r="AM11" s="510"/>
      <c r="AN11" s="108" t="str">
        <f t="shared" si="7"/>
        <v>  </v>
      </c>
      <c r="AO11" s="190"/>
      <c r="AP11" s="510"/>
      <c r="AQ11" s="108" t="str">
        <f t="shared" si="8"/>
        <v>  </v>
      </c>
      <c r="AR11" s="191"/>
    </row>
    <row r="12" spans="2:44" ht="30" customHeight="1">
      <c r="B12" s="176" t="s">
        <v>20</v>
      </c>
      <c r="C12" s="518"/>
      <c r="D12" s="519"/>
      <c r="E12" s="519"/>
      <c r="F12" s="519"/>
      <c r="G12" s="519"/>
      <c r="H12" s="519"/>
      <c r="I12" s="519"/>
      <c r="J12" s="519"/>
      <c r="K12" s="519"/>
      <c r="L12" s="520"/>
      <c r="M12" s="193">
        <f>AO32</f>
        <v>0</v>
      </c>
      <c r="N12" s="157"/>
      <c r="P12" s="183">
        <v>8</v>
      </c>
      <c r="Q12" s="188"/>
      <c r="R12" s="510"/>
      <c r="S12" s="108" t="str">
        <f t="shared" si="0"/>
        <v>  </v>
      </c>
      <c r="T12" s="190"/>
      <c r="U12" s="510"/>
      <c r="V12" s="108" t="str">
        <f t="shared" si="1"/>
        <v>  </v>
      </c>
      <c r="W12" s="190"/>
      <c r="X12" s="510"/>
      <c r="Y12" s="108" t="str">
        <f t="shared" si="2"/>
        <v>  </v>
      </c>
      <c r="Z12" s="190"/>
      <c r="AA12" s="510"/>
      <c r="AB12" s="108" t="str">
        <f t="shared" si="3"/>
        <v>  </v>
      </c>
      <c r="AC12" s="190"/>
      <c r="AD12" s="510"/>
      <c r="AE12" s="108" t="str">
        <f t="shared" si="4"/>
        <v>  </v>
      </c>
      <c r="AF12" s="190"/>
      <c r="AG12" s="510"/>
      <c r="AH12" s="108" t="str">
        <f t="shared" si="5"/>
        <v>  </v>
      </c>
      <c r="AI12" s="190"/>
      <c r="AJ12" s="510"/>
      <c r="AK12" s="108" t="str">
        <f t="shared" si="6"/>
        <v>  </v>
      </c>
      <c r="AL12" s="190"/>
      <c r="AM12" s="510"/>
      <c r="AN12" s="108" t="str">
        <f t="shared" si="7"/>
        <v>  </v>
      </c>
      <c r="AO12" s="190"/>
      <c r="AP12" s="510"/>
      <c r="AQ12" s="108" t="str">
        <f t="shared" si="8"/>
        <v>  </v>
      </c>
      <c r="AR12" s="191"/>
    </row>
    <row r="13" spans="2:44" ht="30" customHeight="1">
      <c r="B13" s="176" t="s">
        <v>163</v>
      </c>
      <c r="C13" s="521"/>
      <c r="D13" s="522"/>
      <c r="E13" s="522"/>
      <c r="F13" s="522"/>
      <c r="G13" s="522"/>
      <c r="H13" s="522"/>
      <c r="I13" s="522"/>
      <c r="J13" s="522"/>
      <c r="K13" s="522"/>
      <c r="L13" s="523"/>
      <c r="M13" s="193">
        <f>AR32</f>
        <v>0</v>
      </c>
      <c r="P13" s="183">
        <v>9</v>
      </c>
      <c r="Q13" s="235"/>
      <c r="R13" s="510"/>
      <c r="S13" s="108" t="str">
        <f t="shared" si="0"/>
        <v>  </v>
      </c>
      <c r="T13" s="190"/>
      <c r="U13" s="510"/>
      <c r="V13" s="108" t="str">
        <f t="shared" si="1"/>
        <v>  </v>
      </c>
      <c r="W13" s="190"/>
      <c r="X13" s="510"/>
      <c r="Y13" s="108" t="str">
        <f t="shared" si="2"/>
        <v>  </v>
      </c>
      <c r="Z13" s="190"/>
      <c r="AA13" s="510"/>
      <c r="AB13" s="108" t="str">
        <f t="shared" si="3"/>
        <v>  </v>
      </c>
      <c r="AC13" s="190"/>
      <c r="AD13" s="510"/>
      <c r="AE13" s="108" t="str">
        <f t="shared" si="4"/>
        <v>  </v>
      </c>
      <c r="AF13" s="190"/>
      <c r="AG13" s="510"/>
      <c r="AH13" s="108" t="str">
        <f t="shared" si="5"/>
        <v>  </v>
      </c>
      <c r="AI13" s="190"/>
      <c r="AJ13" s="510"/>
      <c r="AK13" s="108" t="str">
        <f t="shared" si="6"/>
        <v>  </v>
      </c>
      <c r="AL13" s="190"/>
      <c r="AM13" s="510"/>
      <c r="AN13" s="108" t="str">
        <f t="shared" si="7"/>
        <v>  </v>
      </c>
      <c r="AO13" s="190"/>
      <c r="AP13" s="510"/>
      <c r="AQ13" s="108" t="str">
        <f t="shared" si="8"/>
        <v>  </v>
      </c>
      <c r="AR13" s="191"/>
    </row>
    <row r="14" spans="16:44" ht="30" customHeight="1">
      <c r="P14" s="183">
        <v>10</v>
      </c>
      <c r="Q14" s="188"/>
      <c r="R14" s="510"/>
      <c r="S14" s="108" t="str">
        <f t="shared" si="0"/>
        <v>  </v>
      </c>
      <c r="T14" s="190"/>
      <c r="U14" s="510"/>
      <c r="V14" s="108" t="str">
        <f t="shared" si="1"/>
        <v>  </v>
      </c>
      <c r="W14" s="190"/>
      <c r="X14" s="510"/>
      <c r="Y14" s="108" t="str">
        <f t="shared" si="2"/>
        <v>  </v>
      </c>
      <c r="Z14" s="190"/>
      <c r="AA14" s="510"/>
      <c r="AB14" s="108" t="str">
        <f t="shared" si="3"/>
        <v>  </v>
      </c>
      <c r="AC14" s="190"/>
      <c r="AD14" s="510"/>
      <c r="AE14" s="108" t="str">
        <f t="shared" si="4"/>
        <v>  </v>
      </c>
      <c r="AF14" s="190"/>
      <c r="AG14" s="510"/>
      <c r="AH14" s="108" t="str">
        <f t="shared" si="5"/>
        <v>  </v>
      </c>
      <c r="AI14" s="190"/>
      <c r="AJ14" s="510"/>
      <c r="AK14" s="108" t="str">
        <f t="shared" si="6"/>
        <v>  </v>
      </c>
      <c r="AL14" s="190"/>
      <c r="AM14" s="510"/>
      <c r="AN14" s="108" t="str">
        <f t="shared" si="7"/>
        <v>  </v>
      </c>
      <c r="AO14" s="190"/>
      <c r="AP14" s="510"/>
      <c r="AQ14" s="108" t="str">
        <f t="shared" si="8"/>
        <v>  </v>
      </c>
      <c r="AR14" s="191"/>
    </row>
    <row r="15" spans="16:44" ht="30" customHeight="1">
      <c r="P15" s="183">
        <v>11</v>
      </c>
      <c r="Q15" s="236"/>
      <c r="R15" s="510"/>
      <c r="S15" s="108" t="str">
        <f t="shared" si="0"/>
        <v>  </v>
      </c>
      <c r="T15" s="190"/>
      <c r="U15" s="510"/>
      <c r="V15" s="108" t="str">
        <f t="shared" si="1"/>
        <v>  </v>
      </c>
      <c r="W15" s="190"/>
      <c r="X15" s="510"/>
      <c r="Y15" s="108" t="str">
        <f t="shared" si="2"/>
        <v>  </v>
      </c>
      <c r="Z15" s="190"/>
      <c r="AA15" s="510"/>
      <c r="AB15" s="108" t="str">
        <f t="shared" si="3"/>
        <v>  </v>
      </c>
      <c r="AC15" s="190"/>
      <c r="AD15" s="510"/>
      <c r="AE15" s="108" t="str">
        <f t="shared" si="4"/>
        <v>  </v>
      </c>
      <c r="AF15" s="190"/>
      <c r="AG15" s="510"/>
      <c r="AH15" s="108" t="str">
        <f t="shared" si="5"/>
        <v>  </v>
      </c>
      <c r="AI15" s="190"/>
      <c r="AJ15" s="510"/>
      <c r="AK15" s="108" t="str">
        <f t="shared" si="6"/>
        <v>  </v>
      </c>
      <c r="AL15" s="190"/>
      <c r="AM15" s="510"/>
      <c r="AN15" s="108" t="str">
        <f t="shared" si="7"/>
        <v>  </v>
      </c>
      <c r="AO15" s="190"/>
      <c r="AP15" s="510"/>
      <c r="AQ15" s="108" t="str">
        <f t="shared" si="8"/>
        <v>  </v>
      </c>
      <c r="AR15" s="191"/>
    </row>
    <row r="16" spans="16:44" ht="30" customHeight="1">
      <c r="P16" s="183">
        <v>12</v>
      </c>
      <c r="Q16" s="188"/>
      <c r="R16" s="510"/>
      <c r="S16" s="108" t="str">
        <f t="shared" si="0"/>
        <v>  </v>
      </c>
      <c r="T16" s="190"/>
      <c r="U16" s="510"/>
      <c r="V16" s="108" t="str">
        <f t="shared" si="1"/>
        <v>  </v>
      </c>
      <c r="W16" s="190"/>
      <c r="X16" s="510"/>
      <c r="Y16" s="108" t="str">
        <f t="shared" si="2"/>
        <v>  </v>
      </c>
      <c r="Z16" s="190"/>
      <c r="AA16" s="510"/>
      <c r="AB16" s="108" t="str">
        <f t="shared" si="3"/>
        <v>  </v>
      </c>
      <c r="AC16" s="190"/>
      <c r="AD16" s="510"/>
      <c r="AE16" s="108" t="str">
        <f t="shared" si="4"/>
        <v>  </v>
      </c>
      <c r="AF16" s="190"/>
      <c r="AG16" s="510"/>
      <c r="AH16" s="108" t="str">
        <f t="shared" si="5"/>
        <v>  </v>
      </c>
      <c r="AI16" s="190"/>
      <c r="AJ16" s="510"/>
      <c r="AK16" s="108" t="str">
        <f t="shared" si="6"/>
        <v>  </v>
      </c>
      <c r="AL16" s="190"/>
      <c r="AM16" s="510"/>
      <c r="AN16" s="108" t="str">
        <f t="shared" si="7"/>
        <v>  </v>
      </c>
      <c r="AO16" s="190"/>
      <c r="AP16" s="510"/>
      <c r="AQ16" s="108" t="str">
        <f t="shared" si="8"/>
        <v>  </v>
      </c>
      <c r="AR16" s="191"/>
    </row>
    <row r="17" spans="16:44" ht="30" customHeight="1">
      <c r="P17" s="183">
        <v>13</v>
      </c>
      <c r="Q17" s="235"/>
      <c r="R17" s="510"/>
      <c r="S17" s="108" t="str">
        <f t="shared" si="0"/>
        <v>  </v>
      </c>
      <c r="T17" s="190"/>
      <c r="U17" s="510"/>
      <c r="V17" s="108" t="str">
        <f t="shared" si="1"/>
        <v>  </v>
      </c>
      <c r="W17" s="190"/>
      <c r="X17" s="510"/>
      <c r="Y17" s="108" t="str">
        <f t="shared" si="2"/>
        <v>  </v>
      </c>
      <c r="Z17" s="190"/>
      <c r="AA17" s="510"/>
      <c r="AB17" s="108" t="str">
        <f t="shared" si="3"/>
        <v>  </v>
      </c>
      <c r="AC17" s="190"/>
      <c r="AD17" s="510"/>
      <c r="AE17" s="108" t="str">
        <f t="shared" si="4"/>
        <v>  </v>
      </c>
      <c r="AF17" s="190"/>
      <c r="AG17" s="510"/>
      <c r="AH17" s="108" t="str">
        <f t="shared" si="5"/>
        <v>  </v>
      </c>
      <c r="AI17" s="190"/>
      <c r="AJ17" s="510"/>
      <c r="AK17" s="108" t="str">
        <f t="shared" si="6"/>
        <v>  </v>
      </c>
      <c r="AL17" s="190"/>
      <c r="AM17" s="510"/>
      <c r="AN17" s="108" t="str">
        <f t="shared" si="7"/>
        <v>  </v>
      </c>
      <c r="AO17" s="190"/>
      <c r="AP17" s="510"/>
      <c r="AQ17" s="108" t="str">
        <f t="shared" si="8"/>
        <v>  </v>
      </c>
      <c r="AR17" s="191"/>
    </row>
    <row r="18" spans="16:44" ht="30" customHeight="1">
      <c r="P18" s="183">
        <v>14</v>
      </c>
      <c r="Q18" s="226"/>
      <c r="R18" s="510"/>
      <c r="S18" s="108" t="str">
        <f t="shared" si="0"/>
        <v>  </v>
      </c>
      <c r="T18" s="190"/>
      <c r="U18" s="510"/>
      <c r="V18" s="108" t="str">
        <f t="shared" si="1"/>
        <v>  </v>
      </c>
      <c r="W18" s="190"/>
      <c r="X18" s="510"/>
      <c r="Y18" s="108" t="str">
        <f t="shared" si="2"/>
        <v>  </v>
      </c>
      <c r="Z18" s="190"/>
      <c r="AA18" s="510"/>
      <c r="AB18" s="108" t="str">
        <f t="shared" si="3"/>
        <v>  </v>
      </c>
      <c r="AC18" s="190"/>
      <c r="AD18" s="510"/>
      <c r="AE18" s="108" t="str">
        <f t="shared" si="4"/>
        <v>  </v>
      </c>
      <c r="AF18" s="190"/>
      <c r="AG18" s="510"/>
      <c r="AH18" s="108" t="str">
        <f t="shared" si="5"/>
        <v>  </v>
      </c>
      <c r="AI18" s="190"/>
      <c r="AJ18" s="510"/>
      <c r="AK18" s="108" t="str">
        <f t="shared" si="6"/>
        <v>  </v>
      </c>
      <c r="AL18" s="190"/>
      <c r="AM18" s="510"/>
      <c r="AN18" s="108" t="str">
        <f t="shared" si="7"/>
        <v>  </v>
      </c>
      <c r="AO18" s="190"/>
      <c r="AP18" s="510"/>
      <c r="AQ18" s="108" t="str">
        <f t="shared" si="8"/>
        <v>  </v>
      </c>
      <c r="AR18" s="191"/>
    </row>
    <row r="19" spans="16:44" ht="30" customHeight="1">
      <c r="P19" s="183">
        <v>15</v>
      </c>
      <c r="Q19" s="235"/>
      <c r="R19" s="510"/>
      <c r="S19" s="108" t="str">
        <f t="shared" si="0"/>
        <v>  </v>
      </c>
      <c r="T19" s="190"/>
      <c r="U19" s="510"/>
      <c r="V19" s="108" t="str">
        <f t="shared" si="1"/>
        <v>  </v>
      </c>
      <c r="W19" s="190"/>
      <c r="X19" s="510"/>
      <c r="Y19" s="108" t="str">
        <f t="shared" si="2"/>
        <v>  </v>
      </c>
      <c r="Z19" s="190"/>
      <c r="AA19" s="510"/>
      <c r="AB19" s="108" t="str">
        <f t="shared" si="3"/>
        <v>  </v>
      </c>
      <c r="AC19" s="190"/>
      <c r="AD19" s="510"/>
      <c r="AE19" s="108" t="str">
        <f t="shared" si="4"/>
        <v>  </v>
      </c>
      <c r="AF19" s="190"/>
      <c r="AG19" s="510"/>
      <c r="AH19" s="108" t="str">
        <f t="shared" si="5"/>
        <v>  </v>
      </c>
      <c r="AI19" s="190"/>
      <c r="AJ19" s="510"/>
      <c r="AK19" s="108" t="str">
        <f t="shared" si="6"/>
        <v>  </v>
      </c>
      <c r="AL19" s="190"/>
      <c r="AM19" s="510"/>
      <c r="AN19" s="108" t="str">
        <f t="shared" si="7"/>
        <v>  </v>
      </c>
      <c r="AO19" s="190"/>
      <c r="AP19" s="510"/>
      <c r="AQ19" s="108" t="str">
        <f t="shared" si="8"/>
        <v>  </v>
      </c>
      <c r="AR19" s="191"/>
    </row>
    <row r="20" spans="16:44" ht="30" customHeight="1">
      <c r="P20" s="183">
        <v>16</v>
      </c>
      <c r="Q20" s="188"/>
      <c r="R20" s="510"/>
      <c r="S20" s="108" t="str">
        <f t="shared" si="0"/>
        <v>  </v>
      </c>
      <c r="T20" s="190"/>
      <c r="U20" s="510"/>
      <c r="V20" s="108" t="str">
        <f t="shared" si="1"/>
        <v>  </v>
      </c>
      <c r="W20" s="190"/>
      <c r="X20" s="510"/>
      <c r="Y20" s="108" t="str">
        <f t="shared" si="2"/>
        <v>  </v>
      </c>
      <c r="Z20" s="190"/>
      <c r="AA20" s="510"/>
      <c r="AB20" s="108" t="str">
        <f t="shared" si="3"/>
        <v>  </v>
      </c>
      <c r="AC20" s="190"/>
      <c r="AD20" s="510"/>
      <c r="AE20" s="108" t="str">
        <f t="shared" si="4"/>
        <v>  </v>
      </c>
      <c r="AF20" s="190"/>
      <c r="AG20" s="510"/>
      <c r="AH20" s="108" t="str">
        <f t="shared" si="5"/>
        <v>  </v>
      </c>
      <c r="AI20" s="190"/>
      <c r="AJ20" s="510"/>
      <c r="AK20" s="108" t="str">
        <f t="shared" si="6"/>
        <v>  </v>
      </c>
      <c r="AL20" s="190"/>
      <c r="AM20" s="510"/>
      <c r="AN20" s="108" t="str">
        <f t="shared" si="7"/>
        <v>  </v>
      </c>
      <c r="AO20" s="190"/>
      <c r="AP20" s="510"/>
      <c r="AQ20" s="108" t="str">
        <f t="shared" si="8"/>
        <v>  </v>
      </c>
      <c r="AR20" s="191"/>
    </row>
    <row r="21" spans="16:44" ht="30" customHeight="1">
      <c r="P21" s="183">
        <v>17</v>
      </c>
      <c r="Q21" s="235"/>
      <c r="R21" s="510"/>
      <c r="S21" s="108" t="str">
        <f t="shared" si="0"/>
        <v>  </v>
      </c>
      <c r="T21" s="190"/>
      <c r="U21" s="510"/>
      <c r="V21" s="108" t="str">
        <f t="shared" si="1"/>
        <v>  </v>
      </c>
      <c r="W21" s="190"/>
      <c r="X21" s="510"/>
      <c r="Y21" s="108" t="str">
        <f t="shared" si="2"/>
        <v>  </v>
      </c>
      <c r="Z21" s="190"/>
      <c r="AA21" s="510"/>
      <c r="AB21" s="108" t="str">
        <f t="shared" si="3"/>
        <v>  </v>
      </c>
      <c r="AC21" s="190"/>
      <c r="AD21" s="510"/>
      <c r="AE21" s="108" t="str">
        <f t="shared" si="4"/>
        <v>  </v>
      </c>
      <c r="AF21" s="190"/>
      <c r="AG21" s="510"/>
      <c r="AH21" s="108" t="str">
        <f t="shared" si="5"/>
        <v>  </v>
      </c>
      <c r="AI21" s="190"/>
      <c r="AJ21" s="510"/>
      <c r="AK21" s="108" t="str">
        <f t="shared" si="6"/>
        <v>  </v>
      </c>
      <c r="AL21" s="190"/>
      <c r="AM21" s="510"/>
      <c r="AN21" s="108" t="str">
        <f t="shared" si="7"/>
        <v>  </v>
      </c>
      <c r="AO21" s="190"/>
      <c r="AP21" s="510"/>
      <c r="AQ21" s="108" t="str">
        <f t="shared" si="8"/>
        <v>  </v>
      </c>
      <c r="AR21" s="191"/>
    </row>
    <row r="22" spans="16:44" ht="30" customHeight="1">
      <c r="P22" s="183">
        <v>18</v>
      </c>
      <c r="Q22" s="188"/>
      <c r="R22" s="510"/>
      <c r="S22" s="108" t="str">
        <f t="shared" si="0"/>
        <v>  </v>
      </c>
      <c r="T22" s="190"/>
      <c r="U22" s="510"/>
      <c r="V22" s="108" t="str">
        <f t="shared" si="1"/>
        <v>  </v>
      </c>
      <c r="W22" s="190"/>
      <c r="X22" s="510"/>
      <c r="Y22" s="108" t="str">
        <f t="shared" si="2"/>
        <v>  </v>
      </c>
      <c r="Z22" s="190"/>
      <c r="AA22" s="510"/>
      <c r="AB22" s="108" t="str">
        <f t="shared" si="3"/>
        <v>  </v>
      </c>
      <c r="AC22" s="190"/>
      <c r="AD22" s="510"/>
      <c r="AE22" s="108" t="str">
        <f t="shared" si="4"/>
        <v>  </v>
      </c>
      <c r="AF22" s="190"/>
      <c r="AG22" s="510"/>
      <c r="AH22" s="108" t="str">
        <f t="shared" si="5"/>
        <v>  </v>
      </c>
      <c r="AI22" s="190"/>
      <c r="AJ22" s="510"/>
      <c r="AK22" s="108" t="str">
        <f t="shared" si="6"/>
        <v>  </v>
      </c>
      <c r="AL22" s="190"/>
      <c r="AM22" s="510"/>
      <c r="AN22" s="108" t="str">
        <f t="shared" si="7"/>
        <v>  </v>
      </c>
      <c r="AO22" s="190"/>
      <c r="AP22" s="510"/>
      <c r="AQ22" s="108" t="str">
        <f t="shared" si="8"/>
        <v>  </v>
      </c>
      <c r="AR22" s="191"/>
    </row>
    <row r="23" spans="16:44" ht="30" customHeight="1">
      <c r="P23" s="183">
        <v>19</v>
      </c>
      <c r="Q23" s="235"/>
      <c r="R23" s="510"/>
      <c r="S23" s="108" t="str">
        <f t="shared" si="0"/>
        <v>  </v>
      </c>
      <c r="T23" s="190"/>
      <c r="U23" s="510"/>
      <c r="V23" s="108" t="str">
        <f t="shared" si="1"/>
        <v>  </v>
      </c>
      <c r="W23" s="190"/>
      <c r="X23" s="510"/>
      <c r="Y23" s="108" t="str">
        <f t="shared" si="2"/>
        <v>  </v>
      </c>
      <c r="Z23" s="190"/>
      <c r="AA23" s="510"/>
      <c r="AB23" s="108" t="str">
        <f t="shared" si="3"/>
        <v>  </v>
      </c>
      <c r="AC23" s="190"/>
      <c r="AD23" s="510"/>
      <c r="AE23" s="108" t="str">
        <f t="shared" si="4"/>
        <v>  </v>
      </c>
      <c r="AF23" s="190"/>
      <c r="AG23" s="510"/>
      <c r="AH23" s="108" t="str">
        <f t="shared" si="5"/>
        <v>  </v>
      </c>
      <c r="AI23" s="190"/>
      <c r="AJ23" s="510"/>
      <c r="AK23" s="108" t="str">
        <f t="shared" si="6"/>
        <v>  </v>
      </c>
      <c r="AL23" s="190"/>
      <c r="AM23" s="510"/>
      <c r="AN23" s="108" t="str">
        <f t="shared" si="7"/>
        <v>  </v>
      </c>
      <c r="AO23" s="190"/>
      <c r="AP23" s="510"/>
      <c r="AQ23" s="108" t="str">
        <f t="shared" si="8"/>
        <v>  </v>
      </c>
      <c r="AR23" s="191"/>
    </row>
    <row r="24" spans="16:44" ht="30" customHeight="1">
      <c r="P24" s="183">
        <v>20</v>
      </c>
      <c r="Q24" s="188"/>
      <c r="R24" s="510"/>
      <c r="S24" s="108" t="str">
        <f t="shared" si="0"/>
        <v>  </v>
      </c>
      <c r="T24" s="190"/>
      <c r="U24" s="510"/>
      <c r="V24" s="108" t="str">
        <f t="shared" si="1"/>
        <v>  </v>
      </c>
      <c r="W24" s="190"/>
      <c r="X24" s="510"/>
      <c r="Y24" s="108" t="str">
        <f t="shared" si="2"/>
        <v>  </v>
      </c>
      <c r="Z24" s="190"/>
      <c r="AA24" s="510"/>
      <c r="AB24" s="108" t="str">
        <f t="shared" si="3"/>
        <v>  </v>
      </c>
      <c r="AC24" s="190"/>
      <c r="AD24" s="510"/>
      <c r="AE24" s="108" t="str">
        <f t="shared" si="4"/>
        <v>  </v>
      </c>
      <c r="AF24" s="190"/>
      <c r="AG24" s="510"/>
      <c r="AH24" s="108" t="str">
        <f t="shared" si="5"/>
        <v>  </v>
      </c>
      <c r="AI24" s="190"/>
      <c r="AJ24" s="510"/>
      <c r="AK24" s="108" t="str">
        <f t="shared" si="6"/>
        <v>  </v>
      </c>
      <c r="AL24" s="190"/>
      <c r="AM24" s="510"/>
      <c r="AN24" s="108" t="str">
        <f t="shared" si="7"/>
        <v>  </v>
      </c>
      <c r="AO24" s="190"/>
      <c r="AP24" s="510"/>
      <c r="AQ24" s="108" t="str">
        <f t="shared" si="8"/>
        <v>  </v>
      </c>
      <c r="AR24" s="191"/>
    </row>
    <row r="25" spans="16:44" ht="25.5">
      <c r="P25" s="183">
        <v>21</v>
      </c>
      <c r="Q25" s="235"/>
      <c r="R25" s="510"/>
      <c r="S25" s="108" t="str">
        <f t="shared" si="0"/>
        <v>  </v>
      </c>
      <c r="T25" s="190"/>
      <c r="U25" s="510"/>
      <c r="V25" s="108" t="str">
        <f t="shared" si="1"/>
        <v>  </v>
      </c>
      <c r="W25" s="190"/>
      <c r="X25" s="510"/>
      <c r="Y25" s="108" t="str">
        <f t="shared" si="2"/>
        <v>  </v>
      </c>
      <c r="Z25" s="190"/>
      <c r="AA25" s="510"/>
      <c r="AB25" s="108" t="str">
        <f t="shared" si="3"/>
        <v>  </v>
      </c>
      <c r="AC25" s="190"/>
      <c r="AD25" s="510"/>
      <c r="AE25" s="108" t="str">
        <f t="shared" si="4"/>
        <v>  </v>
      </c>
      <c r="AF25" s="190"/>
      <c r="AG25" s="510"/>
      <c r="AH25" s="108" t="str">
        <f t="shared" si="5"/>
        <v>  </v>
      </c>
      <c r="AI25" s="190"/>
      <c r="AJ25" s="510"/>
      <c r="AK25" s="108" t="str">
        <f t="shared" si="6"/>
        <v>  </v>
      </c>
      <c r="AL25" s="190"/>
      <c r="AM25" s="510"/>
      <c r="AN25" s="108" t="str">
        <f t="shared" si="7"/>
        <v>  </v>
      </c>
      <c r="AO25" s="190"/>
      <c r="AP25" s="510"/>
      <c r="AQ25" s="108" t="str">
        <f t="shared" si="8"/>
        <v>  </v>
      </c>
      <c r="AR25" s="191"/>
    </row>
    <row r="26" spans="16:44" ht="25.5">
      <c r="P26" s="183">
        <v>22</v>
      </c>
      <c r="Q26" s="188"/>
      <c r="R26" s="510"/>
      <c r="S26" s="108" t="str">
        <f t="shared" si="0"/>
        <v>  </v>
      </c>
      <c r="T26" s="190"/>
      <c r="U26" s="510"/>
      <c r="V26" s="108" t="str">
        <f t="shared" si="1"/>
        <v>  </v>
      </c>
      <c r="W26" s="190"/>
      <c r="X26" s="510"/>
      <c r="Y26" s="108" t="str">
        <f t="shared" si="2"/>
        <v>  </v>
      </c>
      <c r="Z26" s="190"/>
      <c r="AA26" s="510"/>
      <c r="AB26" s="108" t="str">
        <f t="shared" si="3"/>
        <v>  </v>
      </c>
      <c r="AC26" s="190"/>
      <c r="AD26" s="510"/>
      <c r="AE26" s="108" t="str">
        <f t="shared" si="4"/>
        <v>  </v>
      </c>
      <c r="AF26" s="190"/>
      <c r="AG26" s="510"/>
      <c r="AH26" s="108" t="str">
        <f t="shared" si="5"/>
        <v>  </v>
      </c>
      <c r="AI26" s="190"/>
      <c r="AJ26" s="510"/>
      <c r="AK26" s="108" t="str">
        <f t="shared" si="6"/>
        <v>  </v>
      </c>
      <c r="AL26" s="190"/>
      <c r="AM26" s="510"/>
      <c r="AN26" s="108" t="str">
        <f t="shared" si="7"/>
        <v>  </v>
      </c>
      <c r="AO26" s="190"/>
      <c r="AP26" s="510"/>
      <c r="AQ26" s="108" t="str">
        <f t="shared" si="8"/>
        <v>  </v>
      </c>
      <c r="AR26" s="191"/>
    </row>
    <row r="27" spans="16:44" ht="25.5">
      <c r="P27" s="183">
        <v>23</v>
      </c>
      <c r="Q27" s="187"/>
      <c r="R27" s="510"/>
      <c r="S27" s="108" t="str">
        <f t="shared" si="0"/>
        <v>  </v>
      </c>
      <c r="T27" s="190"/>
      <c r="U27" s="510"/>
      <c r="V27" s="108" t="str">
        <f t="shared" si="1"/>
        <v>  </v>
      </c>
      <c r="W27" s="190"/>
      <c r="X27" s="510"/>
      <c r="Y27" s="108" t="str">
        <f t="shared" si="2"/>
        <v>  </v>
      </c>
      <c r="Z27" s="190"/>
      <c r="AA27" s="510"/>
      <c r="AB27" s="108" t="str">
        <f t="shared" si="3"/>
        <v>  </v>
      </c>
      <c r="AC27" s="190"/>
      <c r="AD27" s="510"/>
      <c r="AE27" s="108" t="str">
        <f t="shared" si="4"/>
        <v>  </v>
      </c>
      <c r="AF27" s="190"/>
      <c r="AG27" s="510"/>
      <c r="AH27" s="108" t="str">
        <f t="shared" si="5"/>
        <v>  </v>
      </c>
      <c r="AI27" s="190"/>
      <c r="AJ27" s="510"/>
      <c r="AK27" s="108" t="str">
        <f t="shared" si="6"/>
        <v>  </v>
      </c>
      <c r="AL27" s="190"/>
      <c r="AM27" s="510"/>
      <c r="AN27" s="108" t="str">
        <f t="shared" si="7"/>
        <v>  </v>
      </c>
      <c r="AO27" s="190"/>
      <c r="AP27" s="510"/>
      <c r="AQ27" s="108" t="str">
        <f t="shared" si="8"/>
        <v>  </v>
      </c>
      <c r="AR27" s="191"/>
    </row>
    <row r="28" spans="16:44" ht="25.5">
      <c r="P28" s="183">
        <v>24</v>
      </c>
      <c r="Q28" s="188"/>
      <c r="R28" s="510"/>
      <c r="S28" s="108" t="str">
        <f t="shared" si="0"/>
        <v>  </v>
      </c>
      <c r="T28" s="190"/>
      <c r="U28" s="510"/>
      <c r="V28" s="108" t="str">
        <f t="shared" si="1"/>
        <v>  </v>
      </c>
      <c r="W28" s="190"/>
      <c r="X28" s="510"/>
      <c r="Y28" s="108" t="str">
        <f t="shared" si="2"/>
        <v>  </v>
      </c>
      <c r="Z28" s="190"/>
      <c r="AA28" s="510"/>
      <c r="AB28" s="108" t="str">
        <f t="shared" si="3"/>
        <v>  </v>
      </c>
      <c r="AC28" s="190"/>
      <c r="AD28" s="510"/>
      <c r="AE28" s="108" t="str">
        <f t="shared" si="4"/>
        <v>  </v>
      </c>
      <c r="AF28" s="190"/>
      <c r="AG28" s="510"/>
      <c r="AH28" s="108" t="str">
        <f t="shared" si="5"/>
        <v>  </v>
      </c>
      <c r="AI28" s="190"/>
      <c r="AJ28" s="510"/>
      <c r="AK28" s="108" t="str">
        <f t="shared" si="6"/>
        <v>  </v>
      </c>
      <c r="AL28" s="190"/>
      <c r="AM28" s="510"/>
      <c r="AN28" s="108" t="str">
        <f t="shared" si="7"/>
        <v>  </v>
      </c>
      <c r="AO28" s="190"/>
      <c r="AP28" s="510"/>
      <c r="AQ28" s="108" t="str">
        <f t="shared" si="8"/>
        <v>  </v>
      </c>
      <c r="AR28" s="191"/>
    </row>
    <row r="29" spans="16:44" ht="25.5">
      <c r="P29" s="183">
        <v>25</v>
      </c>
      <c r="Q29" s="187"/>
      <c r="R29" s="510"/>
      <c r="S29" s="108" t="str">
        <f t="shared" si="0"/>
        <v>  </v>
      </c>
      <c r="T29" s="190"/>
      <c r="U29" s="510"/>
      <c r="V29" s="108" t="str">
        <f t="shared" si="1"/>
        <v>  </v>
      </c>
      <c r="W29" s="190"/>
      <c r="X29" s="510"/>
      <c r="Y29" s="108" t="str">
        <f t="shared" si="2"/>
        <v>  </v>
      </c>
      <c r="Z29" s="190"/>
      <c r="AA29" s="510"/>
      <c r="AB29" s="108" t="str">
        <f t="shared" si="3"/>
        <v>  </v>
      </c>
      <c r="AC29" s="190"/>
      <c r="AD29" s="510"/>
      <c r="AE29" s="108" t="str">
        <f t="shared" si="4"/>
        <v>  </v>
      </c>
      <c r="AF29" s="190"/>
      <c r="AG29" s="510"/>
      <c r="AH29" s="108" t="str">
        <f t="shared" si="5"/>
        <v>  </v>
      </c>
      <c r="AI29" s="190"/>
      <c r="AJ29" s="510"/>
      <c r="AK29" s="108" t="str">
        <f t="shared" si="6"/>
        <v>  </v>
      </c>
      <c r="AL29" s="190"/>
      <c r="AM29" s="510"/>
      <c r="AN29" s="108" t="str">
        <f t="shared" si="7"/>
        <v>  </v>
      </c>
      <c r="AO29" s="190"/>
      <c r="AP29" s="510"/>
      <c r="AQ29" s="108" t="str">
        <f t="shared" si="8"/>
        <v>  </v>
      </c>
      <c r="AR29" s="191"/>
    </row>
    <row r="30" spans="16:44" ht="25.5">
      <c r="P30" s="183">
        <v>26</v>
      </c>
      <c r="Q30" s="187"/>
      <c r="R30" s="510"/>
      <c r="S30" s="108" t="str">
        <f t="shared" si="0"/>
        <v>  </v>
      </c>
      <c r="T30" s="190"/>
      <c r="U30" s="510"/>
      <c r="V30" s="108" t="str">
        <f t="shared" si="1"/>
        <v>  </v>
      </c>
      <c r="W30" s="190"/>
      <c r="X30" s="510"/>
      <c r="Y30" s="108" t="str">
        <f t="shared" si="2"/>
        <v>  </v>
      </c>
      <c r="Z30" s="190"/>
      <c r="AA30" s="510"/>
      <c r="AB30" s="108" t="str">
        <f t="shared" si="3"/>
        <v>  </v>
      </c>
      <c r="AC30" s="190"/>
      <c r="AD30" s="510"/>
      <c r="AE30" s="108" t="str">
        <f t="shared" si="4"/>
        <v>  </v>
      </c>
      <c r="AF30" s="190"/>
      <c r="AG30" s="510"/>
      <c r="AH30" s="108" t="str">
        <f t="shared" si="5"/>
        <v>  </v>
      </c>
      <c r="AI30" s="190"/>
      <c r="AJ30" s="510"/>
      <c r="AK30" s="108" t="str">
        <f t="shared" si="6"/>
        <v>  </v>
      </c>
      <c r="AL30" s="190"/>
      <c r="AM30" s="510"/>
      <c r="AN30" s="108" t="str">
        <f t="shared" si="7"/>
        <v>  </v>
      </c>
      <c r="AO30" s="190"/>
      <c r="AP30" s="510"/>
      <c r="AQ30" s="108" t="str">
        <f t="shared" si="8"/>
        <v>  </v>
      </c>
      <c r="AR30" s="191"/>
    </row>
    <row r="31" spans="16:44" ht="25.5">
      <c r="P31" s="183">
        <v>27</v>
      </c>
      <c r="Q31" s="187"/>
      <c r="R31" s="510"/>
      <c r="S31" s="108" t="str">
        <f t="shared" si="0"/>
        <v>  </v>
      </c>
      <c r="T31" s="190"/>
      <c r="U31" s="510"/>
      <c r="V31" s="108" t="str">
        <f t="shared" si="1"/>
        <v>  </v>
      </c>
      <c r="W31" s="190"/>
      <c r="X31" s="510"/>
      <c r="Y31" s="108" t="str">
        <f t="shared" si="2"/>
        <v>  </v>
      </c>
      <c r="Z31" s="190"/>
      <c r="AA31" s="510"/>
      <c r="AB31" s="108" t="str">
        <f t="shared" si="3"/>
        <v>  </v>
      </c>
      <c r="AC31" s="190"/>
      <c r="AD31" s="510"/>
      <c r="AE31" s="108" t="str">
        <f t="shared" si="4"/>
        <v>  </v>
      </c>
      <c r="AF31" s="190"/>
      <c r="AG31" s="510"/>
      <c r="AH31" s="108" t="str">
        <f t="shared" si="5"/>
        <v>  </v>
      </c>
      <c r="AI31" s="190"/>
      <c r="AJ31" s="510"/>
      <c r="AK31" s="108" t="str">
        <f t="shared" si="6"/>
        <v>  </v>
      </c>
      <c r="AL31" s="190"/>
      <c r="AM31" s="510"/>
      <c r="AN31" s="108" t="str">
        <f t="shared" si="7"/>
        <v>  </v>
      </c>
      <c r="AO31" s="190"/>
      <c r="AP31" s="510"/>
      <c r="AQ31" s="108" t="str">
        <f t="shared" si="8"/>
        <v>  </v>
      </c>
      <c r="AR31" s="191"/>
    </row>
    <row r="32" spans="16:44" ht="25.5">
      <c r="P32" s="184" t="s">
        <v>133</v>
      </c>
      <c r="Q32" s="185"/>
      <c r="R32" s="511"/>
      <c r="S32" s="186"/>
      <c r="T32" s="192">
        <f>COUNTIF(T5:T31,"Y")</f>
        <v>0</v>
      </c>
      <c r="U32" s="511"/>
      <c r="V32" s="186"/>
      <c r="W32" s="192">
        <f>COUNTIF(W5:W31,"Y")</f>
        <v>0</v>
      </c>
      <c r="X32" s="511"/>
      <c r="Y32" s="186"/>
      <c r="Z32" s="192">
        <f>COUNTIF(Z5:Z31,"Y")</f>
        <v>0</v>
      </c>
      <c r="AA32" s="511"/>
      <c r="AB32" s="186"/>
      <c r="AC32" s="192">
        <f>COUNTIF(AC5:AC31,"Y")</f>
        <v>0</v>
      </c>
      <c r="AD32" s="511"/>
      <c r="AE32" s="186"/>
      <c r="AF32" s="192">
        <f>COUNTIF(AF5:AF31,"Y")</f>
        <v>0</v>
      </c>
      <c r="AG32" s="511"/>
      <c r="AH32" s="186"/>
      <c r="AI32" s="192">
        <f>COUNTIF(AI5:AI31,"Y")</f>
        <v>0</v>
      </c>
      <c r="AJ32" s="511"/>
      <c r="AK32" s="186"/>
      <c r="AL32" s="192">
        <f>COUNTIF(AL5:AL31,"Y")</f>
        <v>0</v>
      </c>
      <c r="AM32" s="511"/>
      <c r="AN32" s="186"/>
      <c r="AO32" s="192">
        <f>COUNTIF(AO5:AO31,"Y")</f>
        <v>0</v>
      </c>
      <c r="AP32" s="511"/>
      <c r="AQ32" s="186"/>
      <c r="AR32" s="192">
        <f>COUNTIF(AR5:AR31,"Y")</f>
        <v>0</v>
      </c>
    </row>
  </sheetData>
  <sheetProtection password="E602" sheet="1" formatCells="0" formatColumns="0" formatRows="0" insertColumns="0" insertRows="0" insertHyperlinks="0" autoFilter="0" pivotTables="0"/>
  <mergeCells count="34">
    <mergeCell ref="AG4:AG32"/>
    <mergeCell ref="C13:L13"/>
    <mergeCell ref="M3:M4"/>
    <mergeCell ref="C12:L12"/>
    <mergeCell ref="B4:L4"/>
    <mergeCell ref="C10:L10"/>
    <mergeCell ref="C11:L11"/>
    <mergeCell ref="C9:L9"/>
    <mergeCell ref="P2:AR2"/>
    <mergeCell ref="P3:AR3"/>
    <mergeCell ref="AM4:AM32"/>
    <mergeCell ref="AP4:AP32"/>
    <mergeCell ref="AJ4:AJ32"/>
    <mergeCell ref="S4:T4"/>
    <mergeCell ref="V4:W4"/>
    <mergeCell ref="AN4:AO4"/>
    <mergeCell ref="AQ4:AR4"/>
    <mergeCell ref="P4:Q4"/>
    <mergeCell ref="B2:L2"/>
    <mergeCell ref="B3:L3"/>
    <mergeCell ref="C8:L8"/>
    <mergeCell ref="C7:L7"/>
    <mergeCell ref="C6:L6"/>
    <mergeCell ref="C5:L5"/>
    <mergeCell ref="AH4:AI4"/>
    <mergeCell ref="AK4:AL4"/>
    <mergeCell ref="Y4:Z4"/>
    <mergeCell ref="R4:R32"/>
    <mergeCell ref="U4:U32"/>
    <mergeCell ref="X4:X32"/>
    <mergeCell ref="AA4:AA32"/>
    <mergeCell ref="AB4:AC4"/>
    <mergeCell ref="AE4:AF4"/>
    <mergeCell ref="AD4:AD32"/>
  </mergeCells>
  <printOptions/>
  <pageMargins left="0.45" right="1.44" top="1" bottom="1" header="0.5" footer="0.5"/>
  <pageSetup fitToWidth="2" horizontalDpi="600" verticalDpi="600" orientation="landscape" r:id="rId2"/>
  <headerFooter alignWithMargins="0">
    <oddHeader>&amp;L&amp;F&amp;R&amp;A</oddHeader>
    <oddFooter>&amp;CThis document is Electronically Controlled in the Policies and Procedures website on Imagine. Printed copies are considered uncontrolled.&amp;R
</oddFooter>
  </headerFooter>
  <drawing r:id="rId1"/>
</worksheet>
</file>

<file path=xl/worksheets/sheet9.xml><?xml version="1.0" encoding="utf-8"?>
<worksheet xmlns="http://schemas.openxmlformats.org/spreadsheetml/2006/main" xmlns:r="http://schemas.openxmlformats.org/officeDocument/2006/relationships">
  <dimension ref="A1:BD54"/>
  <sheetViews>
    <sheetView zoomScalePageLayoutView="0" workbookViewId="0" topLeftCell="A1">
      <selection activeCell="BD22" sqref="BD22"/>
    </sheetView>
  </sheetViews>
  <sheetFormatPr defaultColWidth="9.140625" defaultRowHeight="12.75"/>
  <cols>
    <col min="1" max="1" width="2.7109375" style="280" customWidth="1"/>
    <col min="2" max="2" width="2.421875" style="287" customWidth="1"/>
    <col min="3" max="3" width="5.7109375" style="287" customWidth="1"/>
    <col min="4" max="5" width="9.140625" style="287" customWidth="1"/>
    <col min="6" max="6" width="3.421875" style="287" customWidth="1"/>
    <col min="7" max="47" width="2.00390625" style="287" customWidth="1"/>
    <col min="48" max="53" width="1.8515625" style="287" customWidth="1"/>
    <col min="54" max="54" width="9.140625" style="287" customWidth="1"/>
    <col min="55" max="55" width="9.140625" style="280" customWidth="1"/>
    <col min="56" max="16384" width="9.140625" style="287" customWidth="1"/>
  </cols>
  <sheetData>
    <row r="1" spans="1:50" s="280" customFormat="1" ht="30">
      <c r="A1" s="555" t="s">
        <v>266</v>
      </c>
      <c r="B1" s="555"/>
      <c r="C1" s="555"/>
      <c r="D1" s="555"/>
      <c r="E1" s="555"/>
      <c r="F1" s="279"/>
      <c r="O1" s="279"/>
      <c r="X1" s="279"/>
      <c r="AO1" s="279"/>
      <c r="AX1" s="279"/>
    </row>
    <row r="2" spans="1:55" s="283" customFormat="1" ht="12.75" customHeight="1">
      <c r="A2" s="280"/>
      <c r="B2" s="281"/>
      <c r="C2" s="282"/>
      <c r="D2" s="282"/>
      <c r="E2" s="282"/>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row>
    <row r="3" spans="1:55" s="283" customFormat="1" ht="15">
      <c r="A3" s="280"/>
      <c r="C3" s="282"/>
      <c r="D3" s="282"/>
      <c r="E3" s="282"/>
      <c r="F3" s="556" t="s">
        <v>267</v>
      </c>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281"/>
    </row>
    <row r="4" spans="1:55" s="283" customFormat="1" ht="10.5" customHeight="1">
      <c r="A4" s="280"/>
      <c r="B4" s="281"/>
      <c r="C4" s="281"/>
      <c r="D4" s="281"/>
      <c r="E4" s="281"/>
      <c r="F4" s="281"/>
      <c r="G4" s="281"/>
      <c r="H4" s="281"/>
      <c r="I4" s="281"/>
      <c r="J4" s="281"/>
      <c r="K4" s="281"/>
      <c r="L4" s="281"/>
      <c r="M4" s="280"/>
      <c r="N4" s="280"/>
      <c r="O4" s="281"/>
      <c r="P4" s="281"/>
      <c r="Q4" s="281"/>
      <c r="R4" s="281"/>
      <c r="S4" s="280"/>
      <c r="T4" s="280"/>
      <c r="U4" s="280"/>
      <c r="V4" s="280"/>
      <c r="W4" s="280"/>
      <c r="X4" s="281"/>
      <c r="Y4" s="281"/>
      <c r="Z4" s="281"/>
      <c r="AA4" s="281"/>
      <c r="AB4" s="280"/>
      <c r="AC4" s="280"/>
      <c r="AD4" s="280"/>
      <c r="AE4" s="280"/>
      <c r="AF4" s="280"/>
      <c r="AG4" s="281"/>
      <c r="AH4" s="281"/>
      <c r="AI4" s="281"/>
      <c r="AJ4" s="281"/>
      <c r="AK4" s="281"/>
      <c r="AL4" s="281"/>
      <c r="AM4" s="280"/>
      <c r="AN4" s="280"/>
      <c r="AO4" s="281"/>
      <c r="AP4" s="281"/>
      <c r="AQ4" s="281"/>
      <c r="AR4" s="281"/>
      <c r="AS4" s="280"/>
      <c r="AT4" s="280"/>
      <c r="AU4" s="280"/>
      <c r="AV4" s="280"/>
      <c r="AW4" s="280"/>
      <c r="AX4" s="281"/>
      <c r="AY4" s="281"/>
      <c r="AZ4" s="281"/>
      <c r="BA4" s="280"/>
      <c r="BB4" s="280"/>
      <c r="BC4" s="280"/>
    </row>
    <row r="5" spans="1:55" s="283" customFormat="1" ht="10.5" customHeight="1" thickBot="1">
      <c r="A5" s="280"/>
      <c r="B5" s="284" t="s">
        <v>268</v>
      </c>
      <c r="C5" s="285"/>
      <c r="D5" s="285"/>
      <c r="E5" s="285"/>
      <c r="F5" s="280"/>
      <c r="G5" s="286" t="s">
        <v>269</v>
      </c>
      <c r="H5" s="280"/>
      <c r="I5" s="281"/>
      <c r="J5" s="280"/>
      <c r="K5" s="280"/>
      <c r="L5" s="281"/>
      <c r="M5" s="280"/>
      <c r="N5" s="280"/>
      <c r="O5" s="280"/>
      <c r="P5" s="280"/>
      <c r="Q5" s="280"/>
      <c r="R5" s="281"/>
      <c r="S5" s="280"/>
      <c r="T5" s="286" t="s">
        <v>225</v>
      </c>
      <c r="U5" s="280"/>
      <c r="V5" s="280"/>
      <c r="W5" s="280"/>
      <c r="X5" s="280"/>
      <c r="Y5" s="280"/>
      <c r="Z5" s="280"/>
      <c r="AA5" s="281"/>
      <c r="AB5" s="280"/>
      <c r="AC5" s="280"/>
      <c r="AD5" s="280"/>
      <c r="AE5" s="280"/>
      <c r="AF5" s="280"/>
      <c r="AG5" s="286" t="s">
        <v>270</v>
      </c>
      <c r="AH5" s="280"/>
      <c r="AI5" s="281"/>
      <c r="AJ5" s="280"/>
      <c r="AK5" s="280"/>
      <c r="AL5" s="281"/>
      <c r="AM5" s="280"/>
      <c r="AN5" s="280"/>
      <c r="AO5" s="280"/>
      <c r="AP5" s="280"/>
      <c r="AQ5" s="280"/>
      <c r="AR5" s="281"/>
      <c r="AS5" s="280"/>
      <c r="AT5" s="280"/>
      <c r="AU5" s="280"/>
      <c r="AV5" s="280"/>
      <c r="AW5" s="280"/>
      <c r="AX5" s="280"/>
      <c r="AY5" s="280"/>
      <c r="AZ5" s="280"/>
      <c r="BA5" s="280"/>
      <c r="BB5" s="280"/>
      <c r="BC5" s="280"/>
    </row>
    <row r="6" spans="2:54" ht="10.5" customHeight="1">
      <c r="B6" s="280"/>
      <c r="C6" s="280"/>
      <c r="D6" s="280"/>
      <c r="E6" s="280"/>
      <c r="F6" s="280"/>
      <c r="N6" s="280"/>
      <c r="O6" s="280"/>
      <c r="W6" s="280"/>
      <c r="X6" s="280"/>
      <c r="Y6" s="280"/>
      <c r="Z6" s="280"/>
      <c r="AA6" s="280"/>
      <c r="AB6" s="280"/>
      <c r="AC6" s="280"/>
      <c r="AD6" s="280"/>
      <c r="AE6" s="280"/>
      <c r="AF6" s="280"/>
      <c r="AN6" s="280"/>
      <c r="AO6" s="280"/>
      <c r="AW6" s="280"/>
      <c r="AX6" s="280"/>
      <c r="AY6" s="280"/>
      <c r="AZ6" s="280"/>
      <c r="BA6" s="280"/>
      <c r="BB6" s="280"/>
    </row>
    <row r="7" spans="2:56" ht="10.5" customHeight="1">
      <c r="B7" s="554" t="s">
        <v>271</v>
      </c>
      <c r="C7" s="554"/>
      <c r="D7" s="554"/>
      <c r="E7" s="554"/>
      <c r="F7" s="288"/>
      <c r="G7" s="541" t="s">
        <v>272</v>
      </c>
      <c r="H7" s="542"/>
      <c r="I7" s="542"/>
      <c r="J7" s="542"/>
      <c r="K7" s="542"/>
      <c r="L7" s="542"/>
      <c r="M7" s="543"/>
      <c r="N7" s="289"/>
      <c r="O7" s="288"/>
      <c r="T7" s="541" t="s">
        <v>272</v>
      </c>
      <c r="U7" s="542"/>
      <c r="V7" s="542"/>
      <c r="W7" s="542"/>
      <c r="X7" s="542"/>
      <c r="Y7" s="542"/>
      <c r="Z7" s="543"/>
      <c r="AA7" s="289"/>
      <c r="AB7" s="288"/>
      <c r="AG7" s="541" t="s">
        <v>272</v>
      </c>
      <c r="AH7" s="542"/>
      <c r="AI7" s="542"/>
      <c r="AJ7" s="542"/>
      <c r="AK7" s="542"/>
      <c r="AL7" s="542"/>
      <c r="AM7" s="543"/>
      <c r="AN7" s="289"/>
      <c r="AO7" s="288"/>
      <c r="AW7" s="280"/>
      <c r="AX7" s="288"/>
      <c r="AY7" s="280"/>
      <c r="AZ7" s="280"/>
      <c r="BA7" s="280"/>
      <c r="BB7" s="280"/>
      <c r="BD7" s="280"/>
    </row>
    <row r="8" spans="2:54" ht="10.5" customHeight="1">
      <c r="B8" s="554"/>
      <c r="C8" s="554"/>
      <c r="D8" s="554"/>
      <c r="E8" s="554"/>
      <c r="F8" s="280"/>
      <c r="G8" s="544"/>
      <c r="H8" s="545"/>
      <c r="I8" s="545"/>
      <c r="J8" s="545"/>
      <c r="K8" s="545"/>
      <c r="L8" s="545"/>
      <c r="M8" s="546"/>
      <c r="N8" s="280"/>
      <c r="O8" s="280"/>
      <c r="T8" s="544"/>
      <c r="U8" s="545"/>
      <c r="V8" s="545"/>
      <c r="W8" s="545"/>
      <c r="X8" s="545"/>
      <c r="Y8" s="545"/>
      <c r="Z8" s="546"/>
      <c r="AA8" s="280"/>
      <c r="AB8" s="280"/>
      <c r="AG8" s="544"/>
      <c r="AH8" s="545"/>
      <c r="AI8" s="545"/>
      <c r="AJ8" s="545"/>
      <c r="AK8" s="545"/>
      <c r="AL8" s="545"/>
      <c r="AM8" s="546"/>
      <c r="AN8" s="280"/>
      <c r="AO8" s="280"/>
      <c r="AX8" s="280"/>
      <c r="AY8" s="280"/>
      <c r="AZ8" s="280"/>
      <c r="BA8" s="280"/>
      <c r="BB8" s="280"/>
    </row>
    <row r="9" spans="2:54" ht="10.5" customHeight="1">
      <c r="B9" s="554"/>
      <c r="C9" s="554"/>
      <c r="D9" s="554"/>
      <c r="E9" s="554"/>
      <c r="F9" s="280"/>
      <c r="N9" s="280"/>
      <c r="O9" s="280"/>
      <c r="AA9" s="280"/>
      <c r="AB9" s="280"/>
      <c r="AN9" s="280"/>
      <c r="AO9" s="280"/>
      <c r="AX9" s="280"/>
      <c r="AY9" s="280"/>
      <c r="AZ9" s="280"/>
      <c r="BA9" s="280"/>
      <c r="BB9" s="280"/>
    </row>
    <row r="10" spans="2:54" ht="10.5" customHeight="1">
      <c r="B10" s="554"/>
      <c r="C10" s="554"/>
      <c r="D10" s="554"/>
      <c r="E10" s="554"/>
      <c r="F10" s="280"/>
      <c r="H10" s="541" t="s">
        <v>272</v>
      </c>
      <c r="I10" s="542"/>
      <c r="J10" s="542"/>
      <c r="K10" s="542"/>
      <c r="L10" s="542"/>
      <c r="M10" s="542"/>
      <c r="N10" s="543"/>
      <c r="O10" s="289"/>
      <c r="U10" s="541" t="s">
        <v>272</v>
      </c>
      <c r="V10" s="542"/>
      <c r="W10" s="542"/>
      <c r="X10" s="542"/>
      <c r="Y10" s="542"/>
      <c r="Z10" s="542"/>
      <c r="AA10" s="543"/>
      <c r="AB10" s="289"/>
      <c r="AH10" s="541" t="s">
        <v>272</v>
      </c>
      <c r="AI10" s="542"/>
      <c r="AJ10" s="542"/>
      <c r="AK10" s="542"/>
      <c r="AL10" s="542"/>
      <c r="AM10" s="542"/>
      <c r="AN10" s="543"/>
      <c r="AO10" s="289"/>
      <c r="AX10" s="280"/>
      <c r="AY10" s="280"/>
      <c r="AZ10" s="280"/>
      <c r="BA10" s="280"/>
      <c r="BB10" s="280"/>
    </row>
    <row r="11" spans="2:54" ht="10.5" customHeight="1">
      <c r="B11" s="554"/>
      <c r="C11" s="554"/>
      <c r="D11" s="554"/>
      <c r="E11" s="554"/>
      <c r="F11" s="280"/>
      <c r="H11" s="544"/>
      <c r="I11" s="545"/>
      <c r="J11" s="545"/>
      <c r="K11" s="545"/>
      <c r="L11" s="545"/>
      <c r="M11" s="545"/>
      <c r="N11" s="546"/>
      <c r="O11" s="280"/>
      <c r="U11" s="544"/>
      <c r="V11" s="545"/>
      <c r="W11" s="545"/>
      <c r="X11" s="545"/>
      <c r="Y11" s="545"/>
      <c r="Z11" s="545"/>
      <c r="AA11" s="546"/>
      <c r="AB11" s="280"/>
      <c r="AH11" s="544"/>
      <c r="AI11" s="545"/>
      <c r="AJ11" s="545"/>
      <c r="AK11" s="545"/>
      <c r="AL11" s="545"/>
      <c r="AM11" s="545"/>
      <c r="AN11" s="546"/>
      <c r="AO11" s="280"/>
      <c r="AW11" s="280"/>
      <c r="AX11" s="280"/>
      <c r="AY11" s="280"/>
      <c r="AZ11" s="290"/>
      <c r="BA11" s="280"/>
      <c r="BB11" s="280"/>
    </row>
    <row r="12" spans="2:54" ht="10.5" customHeight="1">
      <c r="B12" s="554"/>
      <c r="C12" s="554"/>
      <c r="D12" s="554"/>
      <c r="E12" s="554"/>
      <c r="F12" s="280"/>
      <c r="N12" s="280"/>
      <c r="O12" s="280"/>
      <c r="AA12" s="280"/>
      <c r="AB12" s="280"/>
      <c r="AN12" s="280"/>
      <c r="AO12" s="280"/>
      <c r="AW12" s="280"/>
      <c r="AX12" s="280"/>
      <c r="AY12" s="280"/>
      <c r="AZ12" s="291"/>
      <c r="BA12" s="280"/>
      <c r="BB12" s="280"/>
    </row>
    <row r="13" spans="2:54" ht="10.5" customHeight="1">
      <c r="B13" s="554"/>
      <c r="C13" s="554"/>
      <c r="D13" s="554"/>
      <c r="E13" s="554"/>
      <c r="F13" s="280"/>
      <c r="I13" s="541" t="s">
        <v>272</v>
      </c>
      <c r="J13" s="542"/>
      <c r="K13" s="542"/>
      <c r="L13" s="542"/>
      <c r="M13" s="542"/>
      <c r="N13" s="542"/>
      <c r="O13" s="543"/>
      <c r="P13" s="289"/>
      <c r="V13" s="541" t="s">
        <v>272</v>
      </c>
      <c r="W13" s="542"/>
      <c r="X13" s="542"/>
      <c r="Y13" s="542"/>
      <c r="Z13" s="542"/>
      <c r="AA13" s="542"/>
      <c r="AB13" s="543"/>
      <c r="AC13" s="289"/>
      <c r="AI13" s="541" t="s">
        <v>272</v>
      </c>
      <c r="AJ13" s="542"/>
      <c r="AK13" s="542"/>
      <c r="AL13" s="542"/>
      <c r="AM13" s="542"/>
      <c r="AN13" s="542"/>
      <c r="AO13" s="543"/>
      <c r="AP13" s="289"/>
      <c r="AW13" s="280"/>
      <c r="AX13" s="280"/>
      <c r="AY13" s="280"/>
      <c r="AZ13" s="291"/>
      <c r="BA13" s="280"/>
      <c r="BB13" s="280"/>
    </row>
    <row r="14" spans="2:54" ht="10.5" customHeight="1">
      <c r="B14" s="41"/>
      <c r="C14" s="280"/>
      <c r="D14" s="280"/>
      <c r="E14" s="280"/>
      <c r="F14" s="280"/>
      <c r="I14" s="544"/>
      <c r="J14" s="545"/>
      <c r="K14" s="545"/>
      <c r="L14" s="545"/>
      <c r="M14" s="545"/>
      <c r="N14" s="545"/>
      <c r="O14" s="546"/>
      <c r="V14" s="544"/>
      <c r="W14" s="545"/>
      <c r="X14" s="545"/>
      <c r="Y14" s="545"/>
      <c r="Z14" s="545"/>
      <c r="AA14" s="545"/>
      <c r="AB14" s="546"/>
      <c r="AI14" s="544"/>
      <c r="AJ14" s="545"/>
      <c r="AK14" s="545"/>
      <c r="AL14" s="545"/>
      <c r="AM14" s="545"/>
      <c r="AN14" s="545"/>
      <c r="AO14" s="546"/>
      <c r="AW14" s="280"/>
      <c r="AX14" s="280"/>
      <c r="AY14" s="280"/>
      <c r="AZ14" s="291"/>
      <c r="BA14" s="280"/>
      <c r="BB14" s="280"/>
    </row>
    <row r="15" spans="2:54" ht="10.5" customHeight="1">
      <c r="B15" s="547" t="s">
        <v>273</v>
      </c>
      <c r="C15" s="547"/>
      <c r="D15" s="547"/>
      <c r="E15" s="547"/>
      <c r="F15" s="280"/>
      <c r="N15" s="280"/>
      <c r="O15" s="280"/>
      <c r="AA15" s="280"/>
      <c r="AB15" s="280"/>
      <c r="AN15" s="280"/>
      <c r="AO15" s="280"/>
      <c r="AW15" s="280"/>
      <c r="AX15" s="280"/>
      <c r="AY15" s="280"/>
      <c r="AZ15" s="291"/>
      <c r="BA15" s="280"/>
      <c r="BB15" s="280"/>
    </row>
    <row r="16" spans="2:54" ht="10.5" customHeight="1">
      <c r="B16" s="288"/>
      <c r="C16" s="288"/>
      <c r="D16" s="288"/>
      <c r="E16" s="288"/>
      <c r="F16" s="280"/>
      <c r="J16" s="541" t="s">
        <v>272</v>
      </c>
      <c r="K16" s="542"/>
      <c r="L16" s="542"/>
      <c r="M16" s="542"/>
      <c r="N16" s="542"/>
      <c r="O16" s="542"/>
      <c r="P16" s="543"/>
      <c r="Q16" s="289"/>
      <c r="W16" s="541" t="s">
        <v>272</v>
      </c>
      <c r="X16" s="542"/>
      <c r="Y16" s="542"/>
      <c r="Z16" s="542"/>
      <c r="AA16" s="542"/>
      <c r="AB16" s="542"/>
      <c r="AC16" s="543"/>
      <c r="AD16" s="289"/>
      <c r="AJ16" s="541"/>
      <c r="AK16" s="542"/>
      <c r="AL16" s="542"/>
      <c r="AM16" s="542"/>
      <c r="AN16" s="542"/>
      <c r="AO16" s="542"/>
      <c r="AP16" s="543"/>
      <c r="AQ16" s="289"/>
      <c r="AW16" s="280"/>
      <c r="AX16" s="280"/>
      <c r="AY16" s="280"/>
      <c r="AZ16" s="291"/>
      <c r="BA16" s="280"/>
      <c r="BB16" s="280"/>
    </row>
    <row r="17" spans="2:54" ht="10.5" customHeight="1" thickBot="1">
      <c r="B17" s="284" t="s">
        <v>274</v>
      </c>
      <c r="C17" s="285"/>
      <c r="D17" s="285"/>
      <c r="E17" s="285"/>
      <c r="F17" s="280"/>
      <c r="J17" s="544"/>
      <c r="K17" s="545"/>
      <c r="L17" s="545"/>
      <c r="M17" s="545"/>
      <c r="N17" s="545"/>
      <c r="O17" s="545"/>
      <c r="P17" s="546"/>
      <c r="W17" s="544"/>
      <c r="X17" s="545"/>
      <c r="Y17" s="545"/>
      <c r="Z17" s="545"/>
      <c r="AA17" s="545"/>
      <c r="AB17" s="545"/>
      <c r="AC17" s="546"/>
      <c r="AJ17" s="544"/>
      <c r="AK17" s="545"/>
      <c r="AL17" s="545"/>
      <c r="AM17" s="545"/>
      <c r="AN17" s="545"/>
      <c r="AO17" s="545"/>
      <c r="AP17" s="546"/>
      <c r="AW17" s="280"/>
      <c r="AX17" s="280"/>
      <c r="AY17" s="280"/>
      <c r="AZ17" s="291"/>
      <c r="BA17" s="280"/>
      <c r="BB17" s="280"/>
    </row>
    <row r="18" spans="2:54" ht="10.5" customHeight="1">
      <c r="B18" s="280"/>
      <c r="C18" s="292"/>
      <c r="D18" s="292"/>
      <c r="E18" s="292"/>
      <c r="F18" s="280"/>
      <c r="N18" s="280"/>
      <c r="O18" s="280"/>
      <c r="AA18" s="280"/>
      <c r="AB18" s="280"/>
      <c r="AN18" s="280"/>
      <c r="AO18" s="280"/>
      <c r="AW18" s="280"/>
      <c r="AX18" s="280"/>
      <c r="AY18" s="280"/>
      <c r="AZ18" s="291"/>
      <c r="BA18" s="280"/>
      <c r="BB18" s="280"/>
    </row>
    <row r="19" spans="2:54" ht="10.5" customHeight="1">
      <c r="B19" s="293" t="s">
        <v>275</v>
      </c>
      <c r="C19" s="554" t="s">
        <v>276</v>
      </c>
      <c r="D19" s="554"/>
      <c r="E19" s="554"/>
      <c r="F19" s="294"/>
      <c r="K19" s="541" t="s">
        <v>272</v>
      </c>
      <c r="L19" s="542"/>
      <c r="M19" s="542"/>
      <c r="N19" s="542"/>
      <c r="O19" s="542"/>
      <c r="P19" s="542"/>
      <c r="Q19" s="543"/>
      <c r="R19" s="289"/>
      <c r="X19" s="541" t="s">
        <v>272</v>
      </c>
      <c r="Y19" s="542"/>
      <c r="Z19" s="542"/>
      <c r="AA19" s="542"/>
      <c r="AB19" s="542"/>
      <c r="AC19" s="542"/>
      <c r="AD19" s="543"/>
      <c r="AE19" s="289"/>
      <c r="AK19" s="541" t="s">
        <v>272</v>
      </c>
      <c r="AL19" s="542"/>
      <c r="AM19" s="542"/>
      <c r="AN19" s="542"/>
      <c r="AO19" s="542"/>
      <c r="AP19" s="542"/>
      <c r="AQ19" s="543"/>
      <c r="AR19" s="289"/>
      <c r="AW19" s="280"/>
      <c r="AX19" s="280"/>
      <c r="AY19" s="280"/>
      <c r="AZ19" s="291"/>
      <c r="BA19" s="280"/>
      <c r="BB19" s="280"/>
    </row>
    <row r="20" spans="2:54" ht="10.5" customHeight="1">
      <c r="B20" s="288"/>
      <c r="C20" s="554"/>
      <c r="D20" s="554"/>
      <c r="E20" s="554"/>
      <c r="F20" s="294"/>
      <c r="K20" s="544"/>
      <c r="L20" s="545"/>
      <c r="M20" s="545"/>
      <c r="N20" s="545"/>
      <c r="O20" s="545"/>
      <c r="P20" s="545"/>
      <c r="Q20" s="546"/>
      <c r="X20" s="544"/>
      <c r="Y20" s="545"/>
      <c r="Z20" s="545"/>
      <c r="AA20" s="545"/>
      <c r="AB20" s="545"/>
      <c r="AC20" s="545"/>
      <c r="AD20" s="546"/>
      <c r="AK20" s="544"/>
      <c r="AL20" s="545"/>
      <c r="AM20" s="545"/>
      <c r="AN20" s="545"/>
      <c r="AO20" s="545"/>
      <c r="AP20" s="545"/>
      <c r="AQ20" s="546"/>
      <c r="AW20" s="280"/>
      <c r="AX20" s="280"/>
      <c r="AY20" s="280"/>
      <c r="AZ20" s="291"/>
      <c r="BA20" s="280"/>
      <c r="BB20" s="280"/>
    </row>
    <row r="21" spans="6:54" ht="10.5" customHeight="1">
      <c r="F21" s="294"/>
      <c r="N21" s="280"/>
      <c r="O21" s="280"/>
      <c r="AA21" s="280"/>
      <c r="AB21" s="280"/>
      <c r="AN21" s="280"/>
      <c r="AO21" s="280"/>
      <c r="AW21" s="280"/>
      <c r="AX21" s="280"/>
      <c r="AY21" s="280"/>
      <c r="AZ21" s="291"/>
      <c r="BA21" s="280"/>
      <c r="BB21" s="280"/>
    </row>
    <row r="22" spans="2:54" ht="10.5" customHeight="1">
      <c r="B22" s="293" t="s">
        <v>275</v>
      </c>
      <c r="C22" s="554" t="s">
        <v>277</v>
      </c>
      <c r="D22" s="554"/>
      <c r="E22" s="554"/>
      <c r="F22" s="280"/>
      <c r="L22" s="541" t="s">
        <v>272</v>
      </c>
      <c r="M22" s="542"/>
      <c r="N22" s="542"/>
      <c r="O22" s="542"/>
      <c r="P22" s="542"/>
      <c r="Q22" s="542"/>
      <c r="R22" s="543"/>
      <c r="S22" s="289"/>
      <c r="Y22" s="541" t="s">
        <v>272</v>
      </c>
      <c r="Z22" s="542"/>
      <c r="AA22" s="542"/>
      <c r="AB22" s="542"/>
      <c r="AC22" s="542"/>
      <c r="AD22" s="542"/>
      <c r="AE22" s="543"/>
      <c r="AF22" s="289"/>
      <c r="AL22" s="541" t="s">
        <v>272</v>
      </c>
      <c r="AM22" s="542"/>
      <c r="AN22" s="542"/>
      <c r="AO22" s="542"/>
      <c r="AP22" s="542"/>
      <c r="AQ22" s="542"/>
      <c r="AR22" s="543"/>
      <c r="AS22" s="289"/>
      <c r="AW22" s="280"/>
      <c r="AX22" s="280"/>
      <c r="AY22" s="280"/>
      <c r="AZ22" s="291"/>
      <c r="BA22" s="280"/>
      <c r="BB22" s="280"/>
    </row>
    <row r="23" spans="3:54" ht="10.5" customHeight="1">
      <c r="C23" s="554"/>
      <c r="D23" s="554"/>
      <c r="E23" s="554"/>
      <c r="F23" s="280"/>
      <c r="L23" s="544"/>
      <c r="M23" s="545"/>
      <c r="N23" s="545"/>
      <c r="O23" s="545"/>
      <c r="P23" s="545"/>
      <c r="Q23" s="545"/>
      <c r="R23" s="546"/>
      <c r="Y23" s="544"/>
      <c r="Z23" s="545"/>
      <c r="AA23" s="545"/>
      <c r="AB23" s="545"/>
      <c r="AC23" s="545"/>
      <c r="AD23" s="545"/>
      <c r="AE23" s="546"/>
      <c r="AL23" s="544"/>
      <c r="AM23" s="545"/>
      <c r="AN23" s="545"/>
      <c r="AO23" s="545"/>
      <c r="AP23" s="545"/>
      <c r="AQ23" s="545"/>
      <c r="AR23" s="546"/>
      <c r="AW23" s="280"/>
      <c r="AX23" s="280"/>
      <c r="AY23" s="550" t="s">
        <v>278</v>
      </c>
      <c r="AZ23" s="550"/>
      <c r="BA23" s="550"/>
      <c r="BB23" s="550"/>
    </row>
    <row r="24" spans="3:54" ht="10.5" customHeight="1">
      <c r="C24" s="554"/>
      <c r="D24" s="554"/>
      <c r="E24" s="554"/>
      <c r="F24" s="295"/>
      <c r="N24" s="280"/>
      <c r="O24" s="280"/>
      <c r="AA24" s="280"/>
      <c r="AB24" s="280"/>
      <c r="AN24" s="280"/>
      <c r="AO24" s="280"/>
      <c r="AW24" s="280"/>
      <c r="AX24" s="280"/>
      <c r="AY24" s="550"/>
      <c r="AZ24" s="550"/>
      <c r="BA24" s="550"/>
      <c r="BB24" s="550"/>
    </row>
    <row r="25" spans="2:54" ht="10.5" customHeight="1">
      <c r="B25" s="288"/>
      <c r="C25" s="554"/>
      <c r="D25" s="554"/>
      <c r="E25" s="554"/>
      <c r="F25" s="295"/>
      <c r="G25" s="280"/>
      <c r="M25" s="541" t="s">
        <v>272</v>
      </c>
      <c r="N25" s="542"/>
      <c r="O25" s="542"/>
      <c r="P25" s="542"/>
      <c r="Q25" s="542"/>
      <c r="R25" s="542"/>
      <c r="S25" s="543"/>
      <c r="T25" s="289"/>
      <c r="Z25" s="541" t="s">
        <v>272</v>
      </c>
      <c r="AA25" s="542"/>
      <c r="AB25" s="542"/>
      <c r="AC25" s="542"/>
      <c r="AD25" s="542"/>
      <c r="AE25" s="542"/>
      <c r="AF25" s="543"/>
      <c r="AG25" s="289"/>
      <c r="AM25" s="541" t="s">
        <v>272</v>
      </c>
      <c r="AN25" s="542"/>
      <c r="AO25" s="542"/>
      <c r="AP25" s="542"/>
      <c r="AQ25" s="542"/>
      <c r="AR25" s="542"/>
      <c r="AS25" s="543"/>
      <c r="AT25" s="289"/>
      <c r="AW25" s="280"/>
      <c r="AX25" s="280"/>
      <c r="AY25" s="280"/>
      <c r="AZ25" s="280"/>
      <c r="BA25" s="280"/>
      <c r="BB25" s="280"/>
    </row>
    <row r="26" spans="2:54" ht="10.5" customHeight="1">
      <c r="B26" s="288"/>
      <c r="C26" s="288"/>
      <c r="D26" s="288"/>
      <c r="E26" s="288"/>
      <c r="F26" s="295"/>
      <c r="G26" s="296"/>
      <c r="M26" s="544"/>
      <c r="N26" s="545"/>
      <c r="O26" s="545"/>
      <c r="P26" s="545"/>
      <c r="Q26" s="545"/>
      <c r="R26" s="545"/>
      <c r="S26" s="546"/>
      <c r="T26" s="296"/>
      <c r="Z26" s="544"/>
      <c r="AA26" s="545"/>
      <c r="AB26" s="545"/>
      <c r="AC26" s="545"/>
      <c r="AD26" s="545"/>
      <c r="AE26" s="545"/>
      <c r="AF26" s="546"/>
      <c r="AG26" s="296"/>
      <c r="AM26" s="544"/>
      <c r="AN26" s="545"/>
      <c r="AO26" s="545"/>
      <c r="AP26" s="545"/>
      <c r="AQ26" s="545"/>
      <c r="AR26" s="545"/>
      <c r="AS26" s="546"/>
      <c r="AW26" s="280"/>
      <c r="AX26" s="280"/>
      <c r="AY26" s="541" t="s">
        <v>272</v>
      </c>
      <c r="AZ26" s="542"/>
      <c r="BA26" s="542"/>
      <c r="BB26" s="543"/>
    </row>
    <row r="27" spans="2:54" ht="10.5" customHeight="1">
      <c r="B27" s="293" t="s">
        <v>275</v>
      </c>
      <c r="C27" s="549" t="s">
        <v>279</v>
      </c>
      <c r="D27" s="549"/>
      <c r="E27" s="549"/>
      <c r="F27" s="296"/>
      <c r="G27" s="296"/>
      <c r="N27" s="280"/>
      <c r="O27" s="280"/>
      <c r="W27" s="280"/>
      <c r="X27" s="280"/>
      <c r="Y27" s="280"/>
      <c r="Z27" s="296"/>
      <c r="AA27" s="280"/>
      <c r="AB27" s="297"/>
      <c r="AC27" s="298"/>
      <c r="AD27" s="298"/>
      <c r="AE27" s="296"/>
      <c r="AF27" s="296"/>
      <c r="AG27" s="296"/>
      <c r="AN27" s="280"/>
      <c r="AO27" s="280"/>
      <c r="AW27" s="280"/>
      <c r="AX27" s="280"/>
      <c r="AY27" s="551"/>
      <c r="AZ27" s="552"/>
      <c r="BA27" s="552"/>
      <c r="BB27" s="553"/>
    </row>
    <row r="28" spans="3:54" ht="10.5" customHeight="1">
      <c r="C28" s="549"/>
      <c r="D28" s="549"/>
      <c r="E28" s="549"/>
      <c r="F28" s="280"/>
      <c r="G28" s="280"/>
      <c r="N28" s="280"/>
      <c r="O28" s="280"/>
      <c r="W28" s="280"/>
      <c r="X28" s="280"/>
      <c r="Y28" s="280"/>
      <c r="Z28" s="280"/>
      <c r="AA28" s="280"/>
      <c r="AB28" s="298"/>
      <c r="AC28" s="298"/>
      <c r="AD28" s="298"/>
      <c r="AE28" s="280"/>
      <c r="AF28" s="280"/>
      <c r="AG28" s="280"/>
      <c r="AN28" s="280"/>
      <c r="AO28" s="280"/>
      <c r="AW28" s="280"/>
      <c r="AX28" s="280"/>
      <c r="AY28" s="551"/>
      <c r="AZ28" s="552"/>
      <c r="BA28" s="552"/>
      <c r="BB28" s="553"/>
    </row>
    <row r="29" spans="3:54" ht="10.5" customHeight="1">
      <c r="C29" s="549"/>
      <c r="D29" s="549"/>
      <c r="E29" s="549"/>
      <c r="F29" s="280"/>
      <c r="G29" s="280"/>
      <c r="H29" s="280"/>
      <c r="I29" s="280"/>
      <c r="J29" s="280"/>
      <c r="K29" s="280"/>
      <c r="L29" s="280"/>
      <c r="M29" s="299"/>
      <c r="N29" s="280"/>
      <c r="O29" s="280"/>
      <c r="P29" s="280"/>
      <c r="Q29" s="280"/>
      <c r="R29" s="280"/>
      <c r="S29" s="299"/>
      <c r="T29" s="298"/>
      <c r="U29" s="298"/>
      <c r="V29" s="298"/>
      <c r="W29" s="299"/>
      <c r="X29" s="280"/>
      <c r="Y29" s="280"/>
      <c r="Z29" s="280"/>
      <c r="AA29" s="280"/>
      <c r="AB29" s="299"/>
      <c r="AC29" s="298"/>
      <c r="AD29" s="298"/>
      <c r="AE29" s="280"/>
      <c r="AF29" s="280"/>
      <c r="AG29" s="280"/>
      <c r="AH29" s="280"/>
      <c r="AI29" s="280"/>
      <c r="AJ29" s="280"/>
      <c r="AK29" s="280"/>
      <c r="AL29" s="280"/>
      <c r="AM29" s="299"/>
      <c r="AN29" s="280"/>
      <c r="AO29" s="280"/>
      <c r="AP29" s="280"/>
      <c r="AQ29" s="280"/>
      <c r="AR29" s="280"/>
      <c r="AS29" s="299"/>
      <c r="AT29" s="298"/>
      <c r="AU29" s="298"/>
      <c r="AV29" s="298"/>
      <c r="AW29" s="299"/>
      <c r="AX29" s="280"/>
      <c r="AY29" s="551"/>
      <c r="AZ29" s="552"/>
      <c r="BA29" s="552"/>
      <c r="BB29" s="553"/>
    </row>
    <row r="30" spans="6:54" ht="10.5" customHeight="1">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551"/>
      <c r="AZ30" s="552"/>
      <c r="BA30" s="552"/>
      <c r="BB30" s="553"/>
    </row>
    <row r="31" spans="2:54" ht="10.5" customHeight="1" thickBot="1">
      <c r="B31" s="284" t="s">
        <v>280</v>
      </c>
      <c r="C31" s="285"/>
      <c r="D31" s="285"/>
      <c r="E31" s="285"/>
      <c r="F31" s="280"/>
      <c r="M31" s="541" t="s">
        <v>272</v>
      </c>
      <c r="N31" s="542"/>
      <c r="O31" s="542"/>
      <c r="P31" s="542"/>
      <c r="Q31" s="542"/>
      <c r="R31" s="542"/>
      <c r="S31" s="543"/>
      <c r="T31" s="289"/>
      <c r="Z31" s="541"/>
      <c r="AA31" s="542"/>
      <c r="AB31" s="542"/>
      <c r="AC31" s="542"/>
      <c r="AD31" s="542"/>
      <c r="AE31" s="542"/>
      <c r="AF31" s="543"/>
      <c r="AG31" s="289"/>
      <c r="AM31" s="541" t="s">
        <v>272</v>
      </c>
      <c r="AN31" s="542"/>
      <c r="AO31" s="542"/>
      <c r="AP31" s="542"/>
      <c r="AQ31" s="542"/>
      <c r="AR31" s="542"/>
      <c r="AS31" s="543"/>
      <c r="AT31" s="289"/>
      <c r="AU31" s="280"/>
      <c r="AV31" s="280"/>
      <c r="AW31" s="280"/>
      <c r="AX31" s="280"/>
      <c r="AY31" s="544"/>
      <c r="AZ31" s="545"/>
      <c r="BA31" s="545"/>
      <c r="BB31" s="546"/>
    </row>
    <row r="32" spans="2:54" ht="10.5" customHeight="1">
      <c r="B32" s="280"/>
      <c r="C32" s="280"/>
      <c r="D32" s="280"/>
      <c r="E32" s="280"/>
      <c r="F32" s="280"/>
      <c r="M32" s="544"/>
      <c r="N32" s="545"/>
      <c r="O32" s="545"/>
      <c r="P32" s="545"/>
      <c r="Q32" s="545"/>
      <c r="R32" s="545"/>
      <c r="S32" s="546"/>
      <c r="Z32" s="544"/>
      <c r="AA32" s="545"/>
      <c r="AB32" s="545"/>
      <c r="AC32" s="545"/>
      <c r="AD32" s="545"/>
      <c r="AE32" s="545"/>
      <c r="AF32" s="546"/>
      <c r="AM32" s="544"/>
      <c r="AN32" s="545"/>
      <c r="AO32" s="545"/>
      <c r="AP32" s="545"/>
      <c r="AQ32" s="545"/>
      <c r="AR32" s="545"/>
      <c r="AS32" s="546"/>
      <c r="AT32" s="280"/>
      <c r="AU32" s="280"/>
      <c r="AV32" s="280"/>
      <c r="AW32" s="280"/>
      <c r="AX32" s="280"/>
      <c r="AY32" s="280"/>
      <c r="AZ32" s="280"/>
      <c r="BA32" s="280"/>
      <c r="BB32" s="280"/>
    </row>
    <row r="33" spans="2:54" ht="10.5" customHeight="1">
      <c r="B33" s="548" t="s">
        <v>281</v>
      </c>
      <c r="C33" s="548"/>
      <c r="D33" s="548"/>
      <c r="E33" s="548"/>
      <c r="F33" s="280"/>
      <c r="N33" s="280"/>
      <c r="O33" s="280"/>
      <c r="AA33" s="280"/>
      <c r="AB33" s="280"/>
      <c r="AN33" s="280"/>
      <c r="AO33" s="280"/>
      <c r="AT33" s="280"/>
      <c r="AU33" s="280"/>
      <c r="AV33" s="280"/>
      <c r="AW33" s="280"/>
      <c r="AX33" s="280"/>
      <c r="AY33" s="280"/>
      <c r="AZ33" s="280"/>
      <c r="BA33" s="280"/>
      <c r="BB33" s="280"/>
    </row>
    <row r="34" spans="2:54" ht="10.5" customHeight="1">
      <c r="B34" s="548"/>
      <c r="C34" s="548"/>
      <c r="D34" s="548"/>
      <c r="E34" s="548"/>
      <c r="F34" s="280"/>
      <c r="L34" s="541" t="s">
        <v>272</v>
      </c>
      <c r="M34" s="542"/>
      <c r="N34" s="542"/>
      <c r="O34" s="542"/>
      <c r="P34" s="542"/>
      <c r="Q34" s="542"/>
      <c r="R34" s="543"/>
      <c r="S34" s="289"/>
      <c r="Y34" s="541"/>
      <c r="Z34" s="542"/>
      <c r="AA34" s="542"/>
      <c r="AB34" s="542"/>
      <c r="AC34" s="542"/>
      <c r="AD34" s="542"/>
      <c r="AE34" s="543"/>
      <c r="AF34" s="289"/>
      <c r="AL34" s="541"/>
      <c r="AM34" s="542"/>
      <c r="AN34" s="542"/>
      <c r="AO34" s="542"/>
      <c r="AP34" s="542"/>
      <c r="AQ34" s="542"/>
      <c r="AR34" s="543"/>
      <c r="AS34" s="289"/>
      <c r="AT34" s="280"/>
      <c r="AU34" s="280"/>
      <c r="AV34" s="280"/>
      <c r="AW34" s="280"/>
      <c r="AX34" s="280"/>
      <c r="AY34" s="280"/>
      <c r="AZ34" s="280"/>
      <c r="BA34" s="280"/>
      <c r="BB34" s="280"/>
    </row>
    <row r="35" spans="2:54" ht="10.5" customHeight="1">
      <c r="B35" s="548"/>
      <c r="C35" s="548"/>
      <c r="D35" s="548"/>
      <c r="E35" s="548"/>
      <c r="F35" s="280"/>
      <c r="L35" s="544"/>
      <c r="M35" s="545"/>
      <c r="N35" s="545"/>
      <c r="O35" s="545"/>
      <c r="P35" s="545"/>
      <c r="Q35" s="545"/>
      <c r="R35" s="546"/>
      <c r="Y35" s="544"/>
      <c r="Z35" s="545"/>
      <c r="AA35" s="545"/>
      <c r="AB35" s="545"/>
      <c r="AC35" s="545"/>
      <c r="AD35" s="545"/>
      <c r="AE35" s="546"/>
      <c r="AL35" s="544"/>
      <c r="AM35" s="545"/>
      <c r="AN35" s="545"/>
      <c r="AO35" s="545"/>
      <c r="AP35" s="545"/>
      <c r="AQ35" s="545"/>
      <c r="AR35" s="546"/>
      <c r="AT35" s="280"/>
      <c r="AU35" s="280"/>
      <c r="AV35" s="280"/>
      <c r="AW35" s="280"/>
      <c r="AX35" s="280"/>
      <c r="AY35" s="280"/>
      <c r="AZ35" s="280"/>
      <c r="BA35" s="280"/>
      <c r="BB35" s="280"/>
    </row>
    <row r="36" spans="2:54" ht="10.5" customHeight="1">
      <c r="B36" s="280"/>
      <c r="C36" s="280"/>
      <c r="D36" s="280"/>
      <c r="E36" s="280"/>
      <c r="F36" s="280"/>
      <c r="N36" s="280"/>
      <c r="O36" s="280"/>
      <c r="AA36" s="280"/>
      <c r="AB36" s="280"/>
      <c r="AN36" s="280"/>
      <c r="AO36" s="280"/>
      <c r="AT36" s="280"/>
      <c r="AU36" s="280"/>
      <c r="AV36" s="280"/>
      <c r="AW36" s="280"/>
      <c r="AX36" s="280"/>
      <c r="AY36" s="280"/>
      <c r="AZ36" s="280"/>
      <c r="BA36" s="280"/>
      <c r="BB36" s="280"/>
    </row>
    <row r="37" spans="2:54" ht="10.5" customHeight="1">
      <c r="B37" s="547" t="s">
        <v>282</v>
      </c>
      <c r="C37" s="547"/>
      <c r="D37" s="547"/>
      <c r="E37" s="547"/>
      <c r="F37" s="280"/>
      <c r="K37" s="541" t="s">
        <v>272</v>
      </c>
      <c r="L37" s="542"/>
      <c r="M37" s="542"/>
      <c r="N37" s="542"/>
      <c r="O37" s="542"/>
      <c r="P37" s="542"/>
      <c r="Q37" s="543"/>
      <c r="R37" s="289"/>
      <c r="X37" s="541" t="s">
        <v>272</v>
      </c>
      <c r="Y37" s="542"/>
      <c r="Z37" s="542"/>
      <c r="AA37" s="542"/>
      <c r="AB37" s="542"/>
      <c r="AC37" s="542"/>
      <c r="AD37" s="543"/>
      <c r="AE37" s="289"/>
      <c r="AK37" s="541" t="s">
        <v>272</v>
      </c>
      <c r="AL37" s="542"/>
      <c r="AM37" s="542"/>
      <c r="AN37" s="542"/>
      <c r="AO37" s="542"/>
      <c r="AP37" s="542"/>
      <c r="AQ37" s="543"/>
      <c r="AR37" s="289"/>
      <c r="AT37" s="280"/>
      <c r="AU37" s="280"/>
      <c r="AV37" s="280"/>
      <c r="AW37" s="280"/>
      <c r="AX37" s="280"/>
      <c r="AY37" s="280"/>
      <c r="AZ37" s="280"/>
      <c r="BA37" s="280"/>
      <c r="BB37" s="280"/>
    </row>
    <row r="38" spans="6:54" ht="10.5" customHeight="1">
      <c r="F38" s="280"/>
      <c r="K38" s="544"/>
      <c r="L38" s="545"/>
      <c r="M38" s="545"/>
      <c r="N38" s="545"/>
      <c r="O38" s="545"/>
      <c r="P38" s="545"/>
      <c r="Q38" s="546"/>
      <c r="X38" s="544"/>
      <c r="Y38" s="545"/>
      <c r="Z38" s="545"/>
      <c r="AA38" s="545"/>
      <c r="AB38" s="545"/>
      <c r="AC38" s="545"/>
      <c r="AD38" s="546"/>
      <c r="AK38" s="544"/>
      <c r="AL38" s="545"/>
      <c r="AM38" s="545"/>
      <c r="AN38" s="545"/>
      <c r="AO38" s="545"/>
      <c r="AP38" s="545"/>
      <c r="AQ38" s="546"/>
      <c r="AT38" s="280"/>
      <c r="AU38" s="280"/>
      <c r="AV38" s="280"/>
      <c r="AW38" s="280"/>
      <c r="AX38" s="280"/>
      <c r="AY38" s="280"/>
      <c r="AZ38" s="280"/>
      <c r="BA38" s="280"/>
      <c r="BB38" s="280"/>
    </row>
    <row r="39" spans="6:54" ht="10.5" customHeight="1">
      <c r="F39" s="280"/>
      <c r="N39" s="280"/>
      <c r="O39" s="280"/>
      <c r="AA39" s="280"/>
      <c r="AB39" s="280"/>
      <c r="AN39" s="280"/>
      <c r="AO39" s="280"/>
      <c r="AT39" s="280"/>
      <c r="AU39" s="280"/>
      <c r="AV39" s="280"/>
      <c r="AW39" s="280"/>
      <c r="AX39" s="280"/>
      <c r="AY39" s="280"/>
      <c r="AZ39" s="280"/>
      <c r="BA39" s="280"/>
      <c r="BB39" s="280"/>
    </row>
    <row r="40" spans="6:54" ht="10.5" customHeight="1">
      <c r="F40" s="280"/>
      <c r="J40" s="541"/>
      <c r="K40" s="542"/>
      <c r="L40" s="542"/>
      <c r="M40" s="542"/>
      <c r="N40" s="542"/>
      <c r="O40" s="542"/>
      <c r="P40" s="543"/>
      <c r="Q40" s="289"/>
      <c r="W40" s="541" t="s">
        <v>272</v>
      </c>
      <c r="X40" s="542"/>
      <c r="Y40" s="542"/>
      <c r="Z40" s="542"/>
      <c r="AA40" s="542"/>
      <c r="AB40" s="542"/>
      <c r="AC40" s="543"/>
      <c r="AD40" s="289"/>
      <c r="AJ40" s="541" t="s">
        <v>272</v>
      </c>
      <c r="AK40" s="542"/>
      <c r="AL40" s="542"/>
      <c r="AM40" s="542"/>
      <c r="AN40" s="542"/>
      <c r="AO40" s="542"/>
      <c r="AP40" s="543"/>
      <c r="AQ40" s="289"/>
      <c r="AT40" s="280"/>
      <c r="AU40" s="280"/>
      <c r="AV40" s="280"/>
      <c r="AW40" s="280"/>
      <c r="AX40" s="280"/>
      <c r="AY40" s="280"/>
      <c r="AZ40" s="280"/>
      <c r="BA40" s="280"/>
      <c r="BB40" s="280"/>
    </row>
    <row r="41" spans="6:54" ht="10.5" customHeight="1">
      <c r="F41" s="280"/>
      <c r="J41" s="544"/>
      <c r="K41" s="545"/>
      <c r="L41" s="545"/>
      <c r="M41" s="545"/>
      <c r="N41" s="545"/>
      <c r="O41" s="545"/>
      <c r="P41" s="546"/>
      <c r="W41" s="544"/>
      <c r="X41" s="545"/>
      <c r="Y41" s="545"/>
      <c r="Z41" s="545"/>
      <c r="AA41" s="545"/>
      <c r="AB41" s="545"/>
      <c r="AC41" s="546"/>
      <c r="AJ41" s="544"/>
      <c r="AK41" s="545"/>
      <c r="AL41" s="545"/>
      <c r="AM41" s="545"/>
      <c r="AN41" s="545"/>
      <c r="AO41" s="545"/>
      <c r="AP41" s="546"/>
      <c r="AT41" s="280"/>
      <c r="AU41" s="280"/>
      <c r="AV41" s="280"/>
      <c r="AW41" s="280"/>
      <c r="AX41" s="280"/>
      <c r="AY41" s="280"/>
      <c r="AZ41" s="280"/>
      <c r="BA41" s="280"/>
      <c r="BB41" s="280"/>
    </row>
    <row r="42" spans="6:54" ht="10.5" customHeight="1">
      <c r="F42" s="280"/>
      <c r="N42" s="280"/>
      <c r="O42" s="280"/>
      <c r="AA42" s="280"/>
      <c r="AB42" s="280"/>
      <c r="AN42" s="280"/>
      <c r="AO42" s="280"/>
      <c r="AT42" s="280"/>
      <c r="AU42" s="280"/>
      <c r="AV42" s="280"/>
      <c r="AW42" s="280"/>
      <c r="AX42" s="280"/>
      <c r="AY42" s="280"/>
      <c r="AZ42" s="280"/>
      <c r="BA42" s="280"/>
      <c r="BB42" s="280"/>
    </row>
    <row r="43" spans="6:54" ht="10.5" customHeight="1">
      <c r="F43" s="280"/>
      <c r="I43" s="541"/>
      <c r="J43" s="542"/>
      <c r="K43" s="542"/>
      <c r="L43" s="542"/>
      <c r="M43" s="542"/>
      <c r="N43" s="542"/>
      <c r="O43" s="543"/>
      <c r="P43" s="289"/>
      <c r="V43" s="541" t="s">
        <v>272</v>
      </c>
      <c r="W43" s="542"/>
      <c r="X43" s="542"/>
      <c r="Y43" s="542"/>
      <c r="Z43" s="542"/>
      <c r="AA43" s="542"/>
      <c r="AB43" s="543"/>
      <c r="AC43" s="289"/>
      <c r="AI43" s="541" t="s">
        <v>272</v>
      </c>
      <c r="AJ43" s="542"/>
      <c r="AK43" s="542"/>
      <c r="AL43" s="542"/>
      <c r="AM43" s="542"/>
      <c r="AN43" s="542"/>
      <c r="AO43" s="543"/>
      <c r="AP43" s="289"/>
      <c r="AT43" s="280"/>
      <c r="AU43" s="280"/>
      <c r="AV43" s="280"/>
      <c r="AW43" s="280"/>
      <c r="AX43" s="280"/>
      <c r="AY43" s="280"/>
      <c r="AZ43" s="280"/>
      <c r="BA43" s="280"/>
      <c r="BB43" s="280"/>
    </row>
    <row r="44" spans="6:54" ht="10.5" customHeight="1">
      <c r="F44" s="280"/>
      <c r="I44" s="544"/>
      <c r="J44" s="545"/>
      <c r="K44" s="545"/>
      <c r="L44" s="545"/>
      <c r="M44" s="545"/>
      <c r="N44" s="545"/>
      <c r="O44" s="546"/>
      <c r="V44" s="544"/>
      <c r="W44" s="545"/>
      <c r="X44" s="545"/>
      <c r="Y44" s="545"/>
      <c r="Z44" s="545"/>
      <c r="AA44" s="545"/>
      <c r="AB44" s="546"/>
      <c r="AI44" s="544"/>
      <c r="AJ44" s="545"/>
      <c r="AK44" s="545"/>
      <c r="AL44" s="545"/>
      <c r="AM44" s="545"/>
      <c r="AN44" s="545"/>
      <c r="AO44" s="546"/>
      <c r="AT44" s="280"/>
      <c r="AU44" s="280"/>
      <c r="AV44" s="280"/>
      <c r="AW44" s="280"/>
      <c r="AX44" s="280"/>
      <c r="AY44" s="280"/>
      <c r="AZ44" s="280"/>
      <c r="BA44" s="280"/>
      <c r="BB44" s="280"/>
    </row>
    <row r="45" spans="6:54" ht="10.5" customHeight="1">
      <c r="F45" s="280"/>
      <c r="N45" s="280"/>
      <c r="O45" s="280"/>
      <c r="AA45" s="280"/>
      <c r="AB45" s="280"/>
      <c r="AN45" s="280"/>
      <c r="AO45" s="280"/>
      <c r="AT45" s="280"/>
      <c r="AU45" s="280"/>
      <c r="AV45" s="280"/>
      <c r="AW45" s="280"/>
      <c r="AX45" s="280"/>
      <c r="AY45" s="280"/>
      <c r="AZ45" s="280"/>
      <c r="BA45" s="280"/>
      <c r="BB45" s="280"/>
    </row>
    <row r="46" spans="6:54" ht="10.5" customHeight="1">
      <c r="F46" s="280"/>
      <c r="H46" s="541"/>
      <c r="I46" s="542"/>
      <c r="J46" s="542"/>
      <c r="K46" s="542"/>
      <c r="L46" s="542"/>
      <c r="M46" s="542"/>
      <c r="N46" s="543"/>
      <c r="O46" s="289"/>
      <c r="U46" s="541"/>
      <c r="V46" s="542"/>
      <c r="W46" s="542"/>
      <c r="X46" s="542"/>
      <c r="Y46" s="542"/>
      <c r="Z46" s="542"/>
      <c r="AA46" s="543"/>
      <c r="AB46" s="289"/>
      <c r="AH46" s="541" t="s">
        <v>272</v>
      </c>
      <c r="AI46" s="542"/>
      <c r="AJ46" s="542"/>
      <c r="AK46" s="542"/>
      <c r="AL46" s="542"/>
      <c r="AM46" s="542"/>
      <c r="AN46" s="543"/>
      <c r="AO46" s="289"/>
      <c r="AT46" s="280"/>
      <c r="AU46" s="280"/>
      <c r="AV46" s="280"/>
      <c r="AW46" s="280"/>
      <c r="AX46" s="280"/>
      <c r="AY46" s="280"/>
      <c r="AZ46" s="280"/>
      <c r="BA46" s="280"/>
      <c r="BB46" s="280"/>
    </row>
    <row r="47" spans="6:54" ht="10.5" customHeight="1">
      <c r="F47" s="280"/>
      <c r="H47" s="544"/>
      <c r="I47" s="545"/>
      <c r="J47" s="545"/>
      <c r="K47" s="545"/>
      <c r="L47" s="545"/>
      <c r="M47" s="545"/>
      <c r="N47" s="546"/>
      <c r="U47" s="544"/>
      <c r="V47" s="545"/>
      <c r="W47" s="545"/>
      <c r="X47" s="545"/>
      <c r="Y47" s="545"/>
      <c r="Z47" s="545"/>
      <c r="AA47" s="546"/>
      <c r="AH47" s="544"/>
      <c r="AI47" s="545"/>
      <c r="AJ47" s="545"/>
      <c r="AK47" s="545"/>
      <c r="AL47" s="545"/>
      <c r="AM47" s="545"/>
      <c r="AN47" s="546"/>
      <c r="AT47" s="280"/>
      <c r="AU47" s="280"/>
      <c r="AV47" s="280"/>
      <c r="AW47" s="280"/>
      <c r="AX47" s="280"/>
      <c r="AY47" s="280"/>
      <c r="AZ47" s="280"/>
      <c r="BA47" s="280"/>
      <c r="BB47" s="280"/>
    </row>
    <row r="48" spans="6:54" ht="10.5" customHeight="1">
      <c r="F48" s="280"/>
      <c r="N48" s="280"/>
      <c r="O48" s="280"/>
      <c r="AA48" s="280"/>
      <c r="AB48" s="280"/>
      <c r="AN48" s="280"/>
      <c r="AO48" s="280"/>
      <c r="AT48" s="280"/>
      <c r="AU48" s="280"/>
      <c r="AV48" s="280"/>
      <c r="AW48" s="280"/>
      <c r="AX48" s="280"/>
      <c r="AY48" s="280"/>
      <c r="AZ48" s="280"/>
      <c r="BA48" s="280"/>
      <c r="BB48" s="280"/>
    </row>
    <row r="49" spans="6:54" ht="10.5" customHeight="1">
      <c r="F49" s="280"/>
      <c r="G49" s="541"/>
      <c r="H49" s="542"/>
      <c r="I49" s="542"/>
      <c r="J49" s="542"/>
      <c r="K49" s="542"/>
      <c r="L49" s="542"/>
      <c r="M49" s="543"/>
      <c r="N49" s="289"/>
      <c r="T49" s="541"/>
      <c r="U49" s="542"/>
      <c r="V49" s="542"/>
      <c r="W49" s="542"/>
      <c r="X49" s="542"/>
      <c r="Y49" s="542"/>
      <c r="Z49" s="543"/>
      <c r="AA49" s="289"/>
      <c r="AG49" s="541" t="s">
        <v>272</v>
      </c>
      <c r="AH49" s="542"/>
      <c r="AI49" s="542"/>
      <c r="AJ49" s="542"/>
      <c r="AK49" s="542"/>
      <c r="AL49" s="542"/>
      <c r="AM49" s="543"/>
      <c r="AN49" s="289"/>
      <c r="AT49" s="280"/>
      <c r="AU49" s="280"/>
      <c r="AV49" s="280"/>
      <c r="AW49" s="280"/>
      <c r="AX49" s="280"/>
      <c r="AY49" s="280"/>
      <c r="AZ49" s="280"/>
      <c r="BA49" s="280"/>
      <c r="BB49" s="280"/>
    </row>
    <row r="50" spans="6:54" ht="10.5" customHeight="1">
      <c r="F50" s="280"/>
      <c r="G50" s="544"/>
      <c r="H50" s="545"/>
      <c r="I50" s="545"/>
      <c r="J50" s="545"/>
      <c r="K50" s="545"/>
      <c r="L50" s="545"/>
      <c r="M50" s="546"/>
      <c r="T50" s="544"/>
      <c r="U50" s="545"/>
      <c r="V50" s="545"/>
      <c r="W50" s="545"/>
      <c r="X50" s="545"/>
      <c r="Y50" s="545"/>
      <c r="Z50" s="546"/>
      <c r="AG50" s="544"/>
      <c r="AH50" s="545"/>
      <c r="AI50" s="545"/>
      <c r="AJ50" s="545"/>
      <c r="AK50" s="545"/>
      <c r="AL50" s="545"/>
      <c r="AM50" s="546"/>
      <c r="AT50" s="280"/>
      <c r="AU50" s="280"/>
      <c r="AV50" s="280"/>
      <c r="AW50" s="280"/>
      <c r="AX50" s="280"/>
      <c r="AY50" s="280"/>
      <c r="AZ50" s="280"/>
      <c r="BA50" s="280"/>
      <c r="BB50" s="280"/>
    </row>
    <row r="51" spans="6:54" ht="10.5" customHeight="1">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N51" s="280"/>
      <c r="AO51" s="280"/>
      <c r="AP51" s="280"/>
      <c r="AQ51" s="280"/>
      <c r="AR51" s="280"/>
      <c r="AS51" s="280"/>
      <c r="AT51" s="280"/>
      <c r="AU51" s="280"/>
      <c r="AV51" s="280"/>
      <c r="AW51" s="280"/>
      <c r="AX51" s="280"/>
      <c r="AY51" s="280"/>
      <c r="AZ51" s="280"/>
      <c r="BA51" s="280"/>
      <c r="BB51" s="280"/>
    </row>
    <row r="52" spans="6:54" ht="10.5" customHeight="1">
      <c r="F52" s="280"/>
      <c r="G52" s="286" t="s">
        <v>283</v>
      </c>
      <c r="H52" s="280"/>
      <c r="I52" s="281"/>
      <c r="J52" s="280"/>
      <c r="K52" s="280"/>
      <c r="L52" s="281"/>
      <c r="M52" s="280"/>
      <c r="N52" s="280"/>
      <c r="O52" s="280"/>
      <c r="P52" s="280"/>
      <c r="Q52" s="280"/>
      <c r="R52" s="281"/>
      <c r="S52" s="280"/>
      <c r="T52" s="286" t="s">
        <v>284</v>
      </c>
      <c r="U52" s="280"/>
      <c r="V52" s="280"/>
      <c r="W52" s="280"/>
      <c r="X52" s="280"/>
      <c r="Y52" s="280"/>
      <c r="Z52" s="280"/>
      <c r="AA52" s="281"/>
      <c r="AB52" s="280"/>
      <c r="AC52" s="280"/>
      <c r="AD52" s="280"/>
      <c r="AE52" s="280"/>
      <c r="AF52" s="280"/>
      <c r="AG52" s="286" t="s">
        <v>285</v>
      </c>
      <c r="AH52" s="280"/>
      <c r="AI52" s="280"/>
      <c r="AJ52" s="280"/>
      <c r="AK52" s="280"/>
      <c r="AL52" s="280"/>
      <c r="AM52" s="280"/>
      <c r="AN52" s="280"/>
      <c r="AO52" s="280"/>
      <c r="AP52" s="280"/>
      <c r="AQ52" s="280"/>
      <c r="AR52" s="280"/>
      <c r="AS52" s="280"/>
      <c r="AT52" s="280"/>
      <c r="AU52" s="280"/>
      <c r="AV52" s="280"/>
      <c r="AW52" s="280"/>
      <c r="AX52" s="280"/>
      <c r="AY52" s="280"/>
      <c r="AZ52" s="280"/>
      <c r="BA52" s="280"/>
      <c r="BB52" s="280"/>
    </row>
    <row r="53" spans="6:54" ht="10.5" customHeight="1">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row>
    <row r="54" spans="6:54" ht="10.5" customHeight="1">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row>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sheetData>
  <sheetProtection/>
  <mergeCells count="53">
    <mergeCell ref="A1:E1"/>
    <mergeCell ref="B7:E13"/>
    <mergeCell ref="G7:M8"/>
    <mergeCell ref="T7:Z8"/>
    <mergeCell ref="I13:O14"/>
    <mergeCell ref="V13:AB14"/>
    <mergeCell ref="F3:BB3"/>
    <mergeCell ref="AG7:AM8"/>
    <mergeCell ref="H10:N11"/>
    <mergeCell ref="U10:AA11"/>
    <mergeCell ref="AH10:AN11"/>
    <mergeCell ref="AI13:AO14"/>
    <mergeCell ref="B15:E15"/>
    <mergeCell ref="J16:P17"/>
    <mergeCell ref="W16:AC17"/>
    <mergeCell ref="AJ16:AP17"/>
    <mergeCell ref="L22:R23"/>
    <mergeCell ref="Y22:AE23"/>
    <mergeCell ref="AL22:AR23"/>
    <mergeCell ref="C19:E20"/>
    <mergeCell ref="K19:Q20"/>
    <mergeCell ref="X19:AD20"/>
    <mergeCell ref="AK19:AQ20"/>
    <mergeCell ref="C27:E29"/>
    <mergeCell ref="M31:S32"/>
    <mergeCell ref="Z31:AF32"/>
    <mergeCell ref="AM31:AS32"/>
    <mergeCell ref="AY23:BB24"/>
    <mergeCell ref="M25:S26"/>
    <mergeCell ref="Z25:AF26"/>
    <mergeCell ref="AM25:AS26"/>
    <mergeCell ref="AY26:BB31"/>
    <mergeCell ref="C22:E25"/>
    <mergeCell ref="B37:E37"/>
    <mergeCell ref="K37:Q38"/>
    <mergeCell ref="X37:AD38"/>
    <mergeCell ref="AK37:AQ38"/>
    <mergeCell ref="B33:E35"/>
    <mergeCell ref="L34:R35"/>
    <mergeCell ref="Y34:AE35"/>
    <mergeCell ref="AL34:AR35"/>
    <mergeCell ref="J40:P41"/>
    <mergeCell ref="W40:AC41"/>
    <mergeCell ref="AJ40:AP41"/>
    <mergeCell ref="I43:O44"/>
    <mergeCell ref="V43:AB44"/>
    <mergeCell ref="AI43:AO44"/>
    <mergeCell ref="H46:N47"/>
    <mergeCell ref="U46:AA47"/>
    <mergeCell ref="AH46:AN47"/>
    <mergeCell ref="G49:M50"/>
    <mergeCell ref="T49:Z50"/>
    <mergeCell ref="AG49:AM50"/>
  </mergeCells>
  <hyperlinks>
    <hyperlink ref="B37:E37" r:id="rId1" display="Learn About Quality"/>
    <hyperlink ref="B15:E15" r:id="rId2" display="Learn About C and E Diagrams"/>
  </hyperlinks>
  <printOptions horizontalCentered="1" verticalCentered="1"/>
  <pageMargins left="0.75" right="0.75" top="1" bottom="1" header="0.5" footer="0.5"/>
  <pageSetup horizontalDpi="600" verticalDpi="600" orientation="landscape" r:id="rId4"/>
  <headerFooter alignWithMargins="0">
    <oddFooter>&amp;CThis document is Electronically Controlled in the Policies and Procedures website on Imagine. Printed copies are considered uncontrolled.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ArvinMeritor,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Licensed To:</dc:creator>
  <cp:keywords/>
  <dc:description/>
  <cp:lastModifiedBy>Carter, Sara</cp:lastModifiedBy>
  <cp:lastPrinted>2011-07-18T12:28:01Z</cp:lastPrinted>
  <dcterms:created xsi:type="dcterms:W3CDTF">2004-05-06T16:52:16Z</dcterms:created>
  <dcterms:modified xsi:type="dcterms:W3CDTF">2018-06-04T18:54:37Z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